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lavica/Desktop/best tour veci/"/>
    </mc:Choice>
  </mc:AlternateContent>
  <xr:revisionPtr revIDLastSave="0" documentId="13_ncr:1_{E4790FB6-5F40-6B4E-8273-CFC0B49B05B7}" xr6:coauthVersionLast="47" xr6:coauthVersionMax="47" xr10:uidLastSave="{00000000-0000-0000-0000-000000000000}"/>
  <bookViews>
    <workbookView xWindow="0" yWindow="500" windowWidth="28800" windowHeight="17500" xr2:uid="{6C38A95C-8040-824C-A44F-7AD97967F169}"/>
  </bookViews>
  <sheets>
    <sheet name="+9-15" sheetId="1" r:id="rId1"/>
    <sheet name="15,1-26,4" sheetId="3" r:id="rId2"/>
    <sheet name="26,5-54" sheetId="4" r:id="rId3"/>
    <sheet name="BRUTTO" sheetId="5" r:id="rId4"/>
    <sheet name="Bodovanie" sheetId="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0" i="1" l="1"/>
  <c r="O2" i="1"/>
  <c r="O3" i="1"/>
  <c r="O4" i="1"/>
  <c r="O5" i="1"/>
  <c r="O6" i="1"/>
  <c r="O7" i="1"/>
  <c r="O8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9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1" i="1"/>
  <c r="O72" i="1"/>
  <c r="O73" i="1"/>
  <c r="O61" i="3"/>
  <c r="O68" i="3"/>
  <c r="O69" i="3"/>
  <c r="O70" i="3"/>
  <c r="O106" i="5"/>
  <c r="O132" i="5"/>
  <c r="O141" i="5"/>
  <c r="O135" i="5"/>
  <c r="O158" i="5"/>
  <c r="O164" i="5"/>
  <c r="O174" i="5"/>
  <c r="O212" i="5"/>
  <c r="O232" i="5"/>
  <c r="O249" i="5"/>
  <c r="O246" i="5"/>
  <c r="O255" i="5"/>
  <c r="O282" i="5"/>
  <c r="O78" i="5"/>
  <c r="O124" i="5"/>
  <c r="O172" i="5"/>
  <c r="O198" i="5"/>
  <c r="O218" i="5"/>
  <c r="O225" i="5"/>
  <c r="O227" i="5"/>
  <c r="O289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88" i="5"/>
  <c r="O101" i="5"/>
  <c r="O99" i="5"/>
  <c r="O113" i="5"/>
  <c r="O112" i="5"/>
  <c r="O122" i="5"/>
  <c r="O39" i="5"/>
  <c r="O128" i="5"/>
  <c r="O52" i="5"/>
  <c r="O162" i="5"/>
  <c r="O156" i="5"/>
  <c r="O163" i="5"/>
  <c r="O160" i="5"/>
  <c r="O29" i="5"/>
  <c r="O170" i="5"/>
  <c r="O175" i="5"/>
  <c r="O64" i="5"/>
  <c r="O186" i="5"/>
  <c r="O182" i="5"/>
  <c r="O204" i="5"/>
  <c r="O214" i="5"/>
  <c r="O199" i="5"/>
  <c r="O224" i="5"/>
  <c r="O119" i="5"/>
  <c r="O222" i="5"/>
  <c r="O87" i="5"/>
  <c r="O229" i="5"/>
  <c r="O244" i="5"/>
  <c r="O238" i="5"/>
  <c r="O251" i="5"/>
  <c r="O250" i="5"/>
  <c r="O261" i="5"/>
  <c r="O265" i="5"/>
  <c r="O264" i="5"/>
  <c r="O211" i="5"/>
  <c r="O276" i="5"/>
  <c r="O254" i="5"/>
  <c r="O283" i="5"/>
  <c r="O301" i="5"/>
  <c r="O299" i="5"/>
  <c r="O75" i="5"/>
  <c r="O91" i="5"/>
  <c r="O117" i="5"/>
  <c r="O111" i="5"/>
  <c r="O118" i="5"/>
  <c r="O127" i="5"/>
  <c r="O148" i="5"/>
  <c r="O155" i="5"/>
  <c r="O167" i="5"/>
  <c r="O173" i="5"/>
  <c r="O180" i="5"/>
  <c r="O184" i="5"/>
  <c r="O194" i="5"/>
  <c r="O189" i="5"/>
  <c r="O202" i="5"/>
  <c r="O216" i="5"/>
  <c r="O220" i="5"/>
  <c r="O217" i="5"/>
  <c r="O233" i="5"/>
  <c r="O230" i="5"/>
  <c r="O248" i="5"/>
  <c r="O243" i="5"/>
  <c r="O247" i="5"/>
  <c r="O253" i="5"/>
  <c r="O260" i="5"/>
  <c r="O274" i="5"/>
  <c r="O266" i="5"/>
  <c r="O275" i="5"/>
  <c r="O279" i="5"/>
  <c r="O284" i="5"/>
  <c r="O297" i="5"/>
  <c r="O293" i="5"/>
  <c r="O300" i="5"/>
  <c r="O79" i="5"/>
  <c r="O53" i="5"/>
  <c r="O102" i="5"/>
  <c r="O108" i="5"/>
  <c r="O14" i="4"/>
  <c r="O30" i="4"/>
  <c r="O40" i="4"/>
  <c r="O41" i="4"/>
  <c r="O44" i="4"/>
  <c r="O60" i="4"/>
  <c r="O61" i="4"/>
  <c r="O36" i="4"/>
  <c r="O48" i="4"/>
  <c r="O56" i="4"/>
  <c r="O19" i="4"/>
  <c r="O3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28" i="3"/>
  <c r="O42" i="3"/>
  <c r="O38" i="3"/>
  <c r="O54" i="3"/>
  <c r="O34" i="3"/>
  <c r="O12" i="3"/>
  <c r="O40" i="3"/>
  <c r="O45" i="3"/>
  <c r="O49" i="3"/>
  <c r="O55" i="3"/>
  <c r="O33" i="3"/>
  <c r="O56" i="3"/>
  <c r="O14" i="3"/>
  <c r="O23" i="3"/>
  <c r="O30" i="3"/>
  <c r="O36" i="3"/>
  <c r="O58" i="5"/>
  <c r="O46" i="5"/>
  <c r="O90" i="5"/>
  <c r="O47" i="5"/>
  <c r="O37" i="5"/>
  <c r="O34" i="5"/>
  <c r="O137" i="5"/>
  <c r="O145" i="5"/>
  <c r="O74" i="5"/>
  <c r="O68" i="5"/>
  <c r="O80" i="5"/>
  <c r="O28" i="5"/>
  <c r="O45" i="5"/>
  <c r="O56" i="5"/>
  <c r="O235" i="5"/>
  <c r="O146" i="5"/>
  <c r="O94" i="5"/>
  <c r="O35" i="5"/>
  <c r="O60" i="5"/>
  <c r="O215" i="5"/>
  <c r="O257" i="5"/>
  <c r="O271" i="5"/>
  <c r="O269" i="5"/>
  <c r="O67" i="5"/>
  <c r="O286" i="5"/>
  <c r="O272" i="5"/>
  <c r="O291" i="5"/>
  <c r="O304" i="5"/>
  <c r="O43" i="5"/>
  <c r="O70" i="5"/>
  <c r="O72" i="5"/>
  <c r="O110" i="5"/>
  <c r="O125" i="5"/>
  <c r="O138" i="5"/>
  <c r="O83" i="5"/>
  <c r="O17" i="5"/>
  <c r="O151" i="5"/>
  <c r="O159" i="5"/>
  <c r="O161" i="5"/>
  <c r="O185" i="5"/>
  <c r="O183" i="5"/>
  <c r="O206" i="5"/>
  <c r="O205" i="5"/>
  <c r="O82" i="5"/>
  <c r="O178" i="5"/>
  <c r="O103" i="5"/>
  <c r="O280" i="5"/>
  <c r="O294" i="5"/>
  <c r="O77" i="5"/>
  <c r="O76" i="5"/>
  <c r="O86" i="5"/>
  <c r="O89" i="5"/>
  <c r="O50" i="5"/>
  <c r="O105" i="5"/>
  <c r="O114" i="5"/>
  <c r="O116" i="5"/>
  <c r="O131" i="5"/>
  <c r="O134" i="5"/>
  <c r="O140" i="5"/>
  <c r="O154" i="5"/>
  <c r="O165" i="5"/>
  <c r="O171" i="5"/>
  <c r="O177" i="5"/>
  <c r="O196" i="5"/>
  <c r="O192" i="5"/>
  <c r="O73" i="5"/>
  <c r="O200" i="5"/>
  <c r="O223" i="5"/>
  <c r="O115" i="5"/>
  <c r="O221" i="5"/>
  <c r="O62" i="5"/>
  <c r="O241" i="5"/>
  <c r="O242" i="5"/>
  <c r="O245" i="5"/>
  <c r="O240" i="5"/>
  <c r="O219" i="5"/>
  <c r="O256" i="5"/>
  <c r="O263" i="5"/>
  <c r="O292" i="5"/>
  <c r="O277" i="5"/>
  <c r="O143" i="5"/>
  <c r="O69" i="5"/>
  <c r="O92" i="5"/>
  <c r="O97" i="5"/>
  <c r="O109" i="5"/>
  <c r="O107" i="5"/>
  <c r="O104" i="5"/>
  <c r="O142" i="5"/>
  <c r="O157" i="5"/>
  <c r="O168" i="5"/>
  <c r="O169" i="5"/>
  <c r="O48" i="5"/>
  <c r="O193" i="5"/>
  <c r="O195" i="5"/>
  <c r="O190" i="5"/>
  <c r="O209" i="5"/>
  <c r="O207" i="5"/>
  <c r="O65" i="5"/>
  <c r="O210" i="5"/>
  <c r="O203" i="5"/>
  <c r="O123" i="5"/>
  <c r="O231" i="5"/>
  <c r="O228" i="5"/>
  <c r="O237" i="5"/>
  <c r="O252" i="5"/>
  <c r="O129" i="5"/>
  <c r="O144" i="5"/>
  <c r="O259" i="5"/>
  <c r="O268" i="5"/>
  <c r="O270" i="5"/>
  <c r="O273" i="5"/>
  <c r="O176" i="5"/>
  <c r="O285" i="5"/>
  <c r="O287" i="5"/>
  <c r="O296" i="5"/>
  <c r="O305" i="5"/>
  <c r="O258" i="5"/>
  <c r="O288" i="5"/>
  <c r="O59" i="5"/>
  <c r="O96" i="5"/>
  <c r="O93" i="5"/>
  <c r="O61" i="5"/>
  <c r="O15" i="5"/>
  <c r="O191" i="5"/>
  <c r="O31" i="5"/>
  <c r="O226" i="5"/>
  <c r="O85" i="5"/>
  <c r="O234" i="5"/>
  <c r="O98" i="5"/>
  <c r="O236" i="5"/>
  <c r="O81" i="5"/>
  <c r="O38" i="5"/>
  <c r="O278" i="5"/>
  <c r="O267" i="5"/>
  <c r="O32" i="5"/>
  <c r="O281" i="5"/>
  <c r="O181" i="5"/>
  <c r="O188" i="5"/>
  <c r="O290" i="5"/>
  <c r="O295" i="5"/>
  <c r="O302" i="5"/>
  <c r="O63" i="5"/>
  <c r="O2" i="5"/>
  <c r="O84" i="5"/>
  <c r="O4" i="5"/>
  <c r="O3" i="5"/>
  <c r="O95" i="5"/>
  <c r="O5" i="5"/>
  <c r="O19" i="5"/>
  <c r="O7" i="5"/>
  <c r="O22" i="5"/>
  <c r="O6" i="5"/>
  <c r="O27" i="5"/>
  <c r="O8" i="5"/>
  <c r="O121" i="5"/>
  <c r="O126" i="5"/>
  <c r="O120" i="5"/>
  <c r="O130" i="5"/>
  <c r="O136" i="5"/>
  <c r="O133" i="5"/>
  <c r="O149" i="5"/>
  <c r="O33" i="5"/>
  <c r="O13" i="5"/>
  <c r="O9" i="5"/>
  <c r="O41" i="5"/>
  <c r="O12" i="5"/>
  <c r="O187" i="5"/>
  <c r="O14" i="5"/>
  <c r="O20" i="5"/>
  <c r="O18" i="5"/>
  <c r="O100" i="5"/>
  <c r="O11" i="5"/>
  <c r="O213" i="5"/>
  <c r="O208" i="5"/>
  <c r="O24" i="5"/>
  <c r="O54" i="5"/>
  <c r="O66" i="5"/>
  <c r="O21" i="5"/>
  <c r="O57" i="5"/>
  <c r="O30" i="5"/>
  <c r="O44" i="5"/>
  <c r="O25" i="5"/>
  <c r="O239" i="5"/>
  <c r="O153" i="5"/>
  <c r="O49" i="5"/>
  <c r="O147" i="5"/>
  <c r="O262" i="5"/>
  <c r="O201" i="5"/>
  <c r="O166" i="5"/>
  <c r="O71" i="5"/>
  <c r="O150" i="5"/>
  <c r="O23" i="5"/>
  <c r="O197" i="5"/>
  <c r="O303" i="5"/>
  <c r="O298" i="5"/>
  <c r="O55" i="5"/>
  <c r="O10" i="5"/>
  <c r="O40" i="5"/>
  <c r="O42" i="5"/>
  <c r="O139" i="5"/>
  <c r="O152" i="5"/>
  <c r="O51" i="5"/>
  <c r="O36" i="5"/>
  <c r="O16" i="5"/>
  <c r="O26" i="5"/>
  <c r="O179" i="5"/>
  <c r="O8" i="4"/>
  <c r="O11" i="4"/>
  <c r="O35" i="4"/>
  <c r="O7" i="4"/>
  <c r="O10" i="4"/>
  <c r="O3" i="4"/>
  <c r="O6" i="4"/>
  <c r="O53" i="4"/>
  <c r="O58" i="4"/>
  <c r="O37" i="4"/>
  <c r="O62" i="4"/>
  <c r="O13" i="4"/>
  <c r="O22" i="4"/>
  <c r="O18" i="4"/>
  <c r="O20" i="4"/>
  <c r="O45" i="4"/>
  <c r="O4" i="4"/>
  <c r="O59" i="4"/>
  <c r="O12" i="4"/>
  <c r="O9" i="4"/>
  <c r="O24" i="4"/>
  <c r="O31" i="4"/>
  <c r="O2" i="4"/>
  <c r="O39" i="4"/>
  <c r="O42" i="4"/>
  <c r="O50" i="4"/>
  <c r="O55" i="4"/>
  <c r="O29" i="4"/>
  <c r="O25" i="4"/>
  <c r="O34" i="4"/>
  <c r="O27" i="4"/>
  <c r="O57" i="4"/>
  <c r="O54" i="4"/>
  <c r="O51" i="4"/>
  <c r="O23" i="4"/>
  <c r="O38" i="4"/>
  <c r="O28" i="4"/>
  <c r="O26" i="4"/>
  <c r="O52" i="4"/>
  <c r="O17" i="4"/>
  <c r="O21" i="4"/>
  <c r="O47" i="4"/>
  <c r="O43" i="4"/>
  <c r="O15" i="4"/>
  <c r="O49" i="4"/>
  <c r="O16" i="4"/>
  <c r="O5" i="4"/>
  <c r="O33" i="4"/>
  <c r="O46" i="4"/>
  <c r="O7" i="3"/>
  <c r="O3" i="3"/>
  <c r="O31" i="3"/>
  <c r="O2" i="3"/>
  <c r="O41" i="3"/>
  <c r="O48" i="3"/>
  <c r="O5" i="3"/>
  <c r="O15" i="3"/>
  <c r="O60" i="3"/>
  <c r="O32" i="3"/>
  <c r="O27" i="3"/>
  <c r="O6" i="3"/>
  <c r="O24" i="3"/>
  <c r="O43" i="3"/>
  <c r="O26" i="3"/>
  <c r="O47" i="3"/>
  <c r="O37" i="3"/>
  <c r="O19" i="3"/>
  <c r="O62" i="3"/>
  <c r="O66" i="3"/>
  <c r="O8" i="3"/>
  <c r="O22" i="3"/>
  <c r="O9" i="3"/>
  <c r="O25" i="3"/>
  <c r="O52" i="3"/>
  <c r="O63" i="3"/>
  <c r="O16" i="3"/>
  <c r="O21" i="3"/>
  <c r="O44" i="3"/>
  <c r="O46" i="3"/>
  <c r="O50" i="3"/>
  <c r="O59" i="3"/>
  <c r="O64" i="3"/>
  <c r="O17" i="3"/>
  <c r="O4" i="3"/>
  <c r="O29" i="3"/>
  <c r="O35" i="3"/>
  <c r="O18" i="3"/>
  <c r="O13" i="3"/>
  <c r="O57" i="3"/>
  <c r="O65" i="3"/>
  <c r="O11" i="3"/>
  <c r="O20" i="3"/>
  <c r="O39" i="3"/>
  <c r="O51" i="3"/>
  <c r="O53" i="3"/>
  <c r="O58" i="3"/>
  <c r="O10" i="3"/>
  <c r="O67" i="3"/>
</calcChain>
</file>

<file path=xl/sharedStrings.xml><?xml version="1.0" encoding="utf-8"?>
<sst xmlns="http://schemas.openxmlformats.org/spreadsheetml/2006/main" count="1096" uniqueCount="671">
  <si>
    <t>PORADIE</t>
  </si>
  <si>
    <t>1. miesto</t>
  </si>
  <si>
    <t>2. miesto</t>
  </si>
  <si>
    <t>3. miesto</t>
  </si>
  <si>
    <t>4. miesto</t>
  </si>
  <si>
    <t>5. miesto</t>
  </si>
  <si>
    <t>6. miesto</t>
  </si>
  <si>
    <t>7. miesto</t>
  </si>
  <si>
    <t>8. miesto</t>
  </si>
  <si>
    <t>9. miesto</t>
  </si>
  <si>
    <t>10. miesto</t>
  </si>
  <si>
    <t>11. miesto</t>
  </si>
  <si>
    <t>12. miesto</t>
  </si>
  <si>
    <t>BODY</t>
  </si>
  <si>
    <t>Poradie</t>
  </si>
  <si>
    <t>Meno</t>
  </si>
  <si>
    <t>Reg. cislo</t>
  </si>
  <si>
    <t>Spolu</t>
  </si>
  <si>
    <t>MAŠEK Jaroslav</t>
  </si>
  <si>
    <t>KOSTELNÝ Ivan</t>
  </si>
  <si>
    <t>KAVULJÁK Juraj</t>
  </si>
  <si>
    <t>13. miesto</t>
  </si>
  <si>
    <t>14. miesto</t>
  </si>
  <si>
    <t>15. miesto</t>
  </si>
  <si>
    <t>16. miesto</t>
  </si>
  <si>
    <t>17. miesto</t>
  </si>
  <si>
    <t>18. miesto</t>
  </si>
  <si>
    <t>19. miesto</t>
  </si>
  <si>
    <t>20. miesto</t>
  </si>
  <si>
    <t>21. miesto</t>
  </si>
  <si>
    <t>22. miesto</t>
  </si>
  <si>
    <t>23. miesto</t>
  </si>
  <si>
    <t>24. miesto</t>
  </si>
  <si>
    <t>25. miesto</t>
  </si>
  <si>
    <t>26. miesto</t>
  </si>
  <si>
    <t>27. miesto</t>
  </si>
  <si>
    <t>28. miesto</t>
  </si>
  <si>
    <t>29. miesto</t>
  </si>
  <si>
    <t>30. miesto</t>
  </si>
  <si>
    <t>MARTINUS Marián</t>
  </si>
  <si>
    <t>KVIEČINSKÝ Peter</t>
  </si>
  <si>
    <t>BANÍK Boris</t>
  </si>
  <si>
    <t>BODOVANIE KVALIFIKAČNÉ TURNAJE</t>
  </si>
  <si>
    <t>Na základe umiestnenia v kvalifikácii hráči získavajú pred finálovým turnajom body podľa nasledujúcej tabuľky:</t>
  </si>
  <si>
    <t>Umiestnením na finálovom turnaji majú hráči možnosť získať body podľa nasledujúcej tabulky:</t>
  </si>
  <si>
    <t>ŠEBESTA Martin</t>
  </si>
  <si>
    <t>SÁNDOR Adam</t>
  </si>
  <si>
    <t>BODOVANIE FINÁLOVÝ TURNAJ</t>
  </si>
  <si>
    <t>FERKO Juraj</t>
  </si>
  <si>
    <t>4.5. Sedin</t>
  </si>
  <si>
    <t>19.5. Schoenfeld</t>
  </si>
  <si>
    <t>2.6. Penati - Heritage</t>
  </si>
  <si>
    <t>11.6. Nitra</t>
  </si>
  <si>
    <t>23.6. Adamstal</t>
  </si>
  <si>
    <t>9.7. Veľká Lomnica</t>
  </si>
  <si>
    <t>21.7. Tále</t>
  </si>
  <si>
    <t>3.8. Penati - Legend</t>
  </si>
  <si>
    <t>25.8. Donnerskirchen</t>
  </si>
  <si>
    <t>16.9. Kaskáda</t>
  </si>
  <si>
    <t>1.10. Tále</t>
  </si>
  <si>
    <t>WIRDZEK Michal</t>
  </si>
  <si>
    <t>CESNAK Andrej</t>
  </si>
  <si>
    <t>HATALČÍK Erik</t>
  </si>
  <si>
    <t>02969</t>
  </si>
  <si>
    <t>02614</t>
  </si>
  <si>
    <t>20308</t>
  </si>
  <si>
    <t>15056</t>
  </si>
  <si>
    <t>11504</t>
  </si>
  <si>
    <t>03995</t>
  </si>
  <si>
    <t>08056</t>
  </si>
  <si>
    <t>07763</t>
  </si>
  <si>
    <t>HÁNOVÁ Darina </t>
  </si>
  <si>
    <t>FAITH Rastislav </t>
  </si>
  <si>
    <t>MELIŠKOVÁ Andrea </t>
  </si>
  <si>
    <t>KLIMEK Jaroslav </t>
  </si>
  <si>
    <t>OČKO Ľubomír </t>
  </si>
  <si>
    <t>KOVÁČ Milan </t>
  </si>
  <si>
    <t>KUNÍK Dušan </t>
  </si>
  <si>
    <t>KRÁLIK Juraj </t>
  </si>
  <si>
    <t>NEMEC Patrick </t>
  </si>
  <si>
    <t>RECKÝ Miroslav </t>
  </si>
  <si>
    <t>ŠKRABÁKOVÁ Monika </t>
  </si>
  <si>
    <t>KARÁSEK Juraj </t>
  </si>
  <si>
    <t>05279</t>
  </si>
  <si>
    <t>09548</t>
  </si>
  <si>
    <t>06067</t>
  </si>
  <si>
    <t>05894</t>
  </si>
  <si>
    <t>04815</t>
  </si>
  <si>
    <t>04213</t>
  </si>
  <si>
    <t>02816</t>
  </si>
  <si>
    <t>07778</t>
  </si>
  <si>
    <t>KOŠŤÁL Marián </t>
  </si>
  <si>
    <t>LABIS Peter </t>
  </si>
  <si>
    <t>ČANECKÝ Jozef </t>
  </si>
  <si>
    <t>MÉSZÁROS Jozef </t>
  </si>
  <si>
    <t>KRÁLIK Michal </t>
  </si>
  <si>
    <t>MASAŘ Martin </t>
  </si>
  <si>
    <t>DAŇO Martin </t>
  </si>
  <si>
    <t>REHÁK Juraj </t>
  </si>
  <si>
    <t>KUNÍKOVÁ Oľga </t>
  </si>
  <si>
    <t>PORHAJAŠ Lukáš </t>
  </si>
  <si>
    <t>ANDRAŠOVSKÝ Vladimír </t>
  </si>
  <si>
    <t>JURKOVIČOVÁ Zuzana </t>
  </si>
  <si>
    <t>08729</t>
  </si>
  <si>
    <t>06153</t>
  </si>
  <si>
    <t>04228</t>
  </si>
  <si>
    <t>09837</t>
  </si>
  <si>
    <t>07592</t>
  </si>
  <si>
    <t>ŠEBESTA Martin </t>
  </si>
  <si>
    <t>KAVULJÁK Juraj </t>
  </si>
  <si>
    <t>WIRDZEK Michal </t>
  </si>
  <si>
    <t>KVIEČINSKÝ Peter </t>
  </si>
  <si>
    <t>MARTINUS Marián </t>
  </si>
  <si>
    <t>FERKO Juraj </t>
  </si>
  <si>
    <t>MAŠEK Jaroslav </t>
  </si>
  <si>
    <t>15815</t>
  </si>
  <si>
    <t>19018</t>
  </si>
  <si>
    <t>15851</t>
  </si>
  <si>
    <t>14884</t>
  </si>
  <si>
    <t>10271</t>
  </si>
  <si>
    <t>CESNAK Andrej </t>
  </si>
  <si>
    <t>BOBOCKÝ Ľuboš </t>
  </si>
  <si>
    <t>SÁNDOR Adam </t>
  </si>
  <si>
    <t>KOSTROŇ Peter </t>
  </si>
  <si>
    <t>BANÍK Boris </t>
  </si>
  <si>
    <t>MAGLIONE Pasquale </t>
  </si>
  <si>
    <t>HATALČÍK Erik </t>
  </si>
  <si>
    <t>KOSTELNÝ Ivan </t>
  </si>
  <si>
    <t>MERTUS Pavol </t>
  </si>
  <si>
    <t>RATKOVIČ Radovan </t>
  </si>
  <si>
    <t>MIGRA Marián </t>
  </si>
  <si>
    <t>HÁN Milan </t>
  </si>
  <si>
    <t>VIDO Ján </t>
  </si>
  <si>
    <t>JURAN Ladislav </t>
  </si>
  <si>
    <t>HUDEC Rudolf </t>
  </si>
  <si>
    <t>JURKOVIČ Jozef </t>
  </si>
  <si>
    <t>BRNKA Milan </t>
  </si>
  <si>
    <t>SLOVÁK Martin </t>
  </si>
  <si>
    <t>KOLLÁR Daniel </t>
  </si>
  <si>
    <t>ULIČNÝ Miroslav </t>
  </si>
  <si>
    <t>GROLMUS Norbert </t>
  </si>
  <si>
    <t>PÁLENÍK Miloš </t>
  </si>
  <si>
    <t>HUDECOVÁ Soňa </t>
  </si>
  <si>
    <t>14752</t>
  </si>
  <si>
    <t>03511</t>
  </si>
  <si>
    <t>11562</t>
  </si>
  <si>
    <t>08678</t>
  </si>
  <si>
    <t>16469</t>
  </si>
  <si>
    <t>10619</t>
  </si>
  <si>
    <t>18228</t>
  </si>
  <si>
    <t>20071</t>
  </si>
  <si>
    <t>00707</t>
  </si>
  <si>
    <t>04667</t>
  </si>
  <si>
    <t>16533</t>
  </si>
  <si>
    <t>15372</t>
  </si>
  <si>
    <t>10929</t>
  </si>
  <si>
    <t>04188</t>
  </si>
  <si>
    <t>03560</t>
  </si>
  <si>
    <t>15068</t>
  </si>
  <si>
    <t>14755</t>
  </si>
  <si>
    <t>17260</t>
  </si>
  <si>
    <t>17264</t>
  </si>
  <si>
    <t>06756</t>
  </si>
  <si>
    <t>21245</t>
  </si>
  <si>
    <t>19047</t>
  </si>
  <si>
    <t>02499</t>
  </si>
  <si>
    <t>21759</t>
  </si>
  <si>
    <t>06152</t>
  </si>
  <si>
    <t>20251</t>
  </si>
  <si>
    <t>04187</t>
  </si>
  <si>
    <t>RIESS Markus</t>
  </si>
  <si>
    <t>LEDECKÝ Tomáš</t>
  </si>
  <si>
    <t>HOLBA Peter</t>
  </si>
  <si>
    <t>TRGIŇA Peter</t>
  </si>
  <si>
    <t>MARTINKA Matúš</t>
  </si>
  <si>
    <t>KOLLÁR Mojmír</t>
  </si>
  <si>
    <t>08371</t>
  </si>
  <si>
    <t>07536</t>
  </si>
  <si>
    <t>05477</t>
  </si>
  <si>
    <t>VIDO Ján</t>
  </si>
  <si>
    <t>VAŇO Ľubomír</t>
  </si>
  <si>
    <t>STRAKA Branislav</t>
  </si>
  <si>
    <t>GODÁL Robert</t>
  </si>
  <si>
    <t>JURANITSCH Werner</t>
  </si>
  <si>
    <t>ČEPČEK František</t>
  </si>
  <si>
    <t>KOTTMAN Marek</t>
  </si>
  <si>
    <t>KOLLÁR Daniel</t>
  </si>
  <si>
    <t>MERCEL Hana</t>
  </si>
  <si>
    <t>SMOLINSKÝ Jaromír</t>
  </si>
  <si>
    <t>BLAHA Miroslav</t>
  </si>
  <si>
    <t>AUGUSTINI Miroslav</t>
  </si>
  <si>
    <t>KÖVER Róbert</t>
  </si>
  <si>
    <t>BALÁŽIK Marian</t>
  </si>
  <si>
    <t>ŠAŠKOVIČ Jozef</t>
  </si>
  <si>
    <t>ŘÍHA František</t>
  </si>
  <si>
    <t>SIHELSKÝ Ivan</t>
  </si>
  <si>
    <t>ŠTRPKA Marek</t>
  </si>
  <si>
    <t>LÜZLBAUER Adolf</t>
  </si>
  <si>
    <t>01078</t>
  </si>
  <si>
    <t>05015</t>
  </si>
  <si>
    <t>03608</t>
  </si>
  <si>
    <t>06245</t>
  </si>
  <si>
    <t>09802</t>
  </si>
  <si>
    <t>ČECH Adam</t>
  </si>
  <si>
    <t>BORKO Martin</t>
  </si>
  <si>
    <t>TOMÁŠEK Peter</t>
  </si>
  <si>
    <t>KRSTEV Patrik</t>
  </si>
  <si>
    <t>BLAHOVÁ Katarína</t>
  </si>
  <si>
    <t>JILLY Roman</t>
  </si>
  <si>
    <t>PRINC Peter</t>
  </si>
  <si>
    <t>BLAHOVSKÝ Peter</t>
  </si>
  <si>
    <t>JONÁŠ Dávid</t>
  </si>
  <si>
    <t>18805</t>
  </si>
  <si>
    <t>21155</t>
  </si>
  <si>
    <t>05420</t>
  </si>
  <si>
    <t>03876</t>
  </si>
  <si>
    <t>18445</t>
  </si>
  <si>
    <t>09715</t>
  </si>
  <si>
    <t>04025</t>
  </si>
  <si>
    <t>16250</t>
  </si>
  <si>
    <t>21154</t>
  </si>
  <si>
    <t>12853</t>
  </si>
  <si>
    <t>13913</t>
  </si>
  <si>
    <t>14592</t>
  </si>
  <si>
    <t>07094</t>
  </si>
  <si>
    <t>12164</t>
  </si>
  <si>
    <t>05993</t>
  </si>
  <si>
    <t>04650</t>
  </si>
  <si>
    <t>15114</t>
  </si>
  <si>
    <t>14430</t>
  </si>
  <si>
    <t>10487</t>
  </si>
  <si>
    <t>04586</t>
  </si>
  <si>
    <t>06681</t>
  </si>
  <si>
    <t>PEŤOVSKÝ Jakub</t>
  </si>
  <si>
    <t>HAIN Milan</t>
  </si>
  <si>
    <t>DENNEROVÁ Barbora</t>
  </si>
  <si>
    <t>ĎURIANČIK Martin</t>
  </si>
  <si>
    <t>FIGULA Radoslav</t>
  </si>
  <si>
    <t>PIPTA Karol</t>
  </si>
  <si>
    <t>PAULINY Dušan</t>
  </si>
  <si>
    <t>14103</t>
  </si>
  <si>
    <t>03951</t>
  </si>
  <si>
    <t>11727</t>
  </si>
  <si>
    <t>02841</t>
  </si>
  <si>
    <t>11105</t>
  </si>
  <si>
    <t>13043</t>
  </si>
  <si>
    <t>09956</t>
  </si>
  <si>
    <t>2.6. Penati - Legend</t>
  </si>
  <si>
    <t>3.8. Penati - Heritage</t>
  </si>
  <si>
    <t>HÁN Milan</t>
  </si>
  <si>
    <t>SURA Martin</t>
  </si>
  <si>
    <t>VALENTA Tomáš</t>
  </si>
  <si>
    <t>KOŠŤÁL Marián</t>
  </si>
  <si>
    <t>JUHÁS Marek</t>
  </si>
  <si>
    <t>HANZALÍKOVÁ Ivana</t>
  </si>
  <si>
    <t>KUKOĽ Martin</t>
  </si>
  <si>
    <t>DUDA Marcel</t>
  </si>
  <si>
    <t>JANYÍK Ladislav</t>
  </si>
  <si>
    <t>DOMOTOR Robert</t>
  </si>
  <si>
    <t>JILLYOVÁ Mária</t>
  </si>
  <si>
    <t>HANZALÍK David</t>
  </si>
  <si>
    <t>HLÁVKA Pavol</t>
  </si>
  <si>
    <t>NOVANSKÝ Marián</t>
  </si>
  <si>
    <t>12324</t>
  </si>
  <si>
    <t>20137</t>
  </si>
  <si>
    <t>08790</t>
  </si>
  <si>
    <t>13794</t>
  </si>
  <si>
    <t>13793</t>
  </si>
  <si>
    <t>08095</t>
  </si>
  <si>
    <t>09103</t>
  </si>
  <si>
    <t>18098</t>
  </si>
  <si>
    <t>18737</t>
  </si>
  <si>
    <t>06569</t>
  </si>
  <si>
    <t>02058</t>
  </si>
  <si>
    <t>08065</t>
  </si>
  <si>
    <t>08156</t>
  </si>
  <si>
    <t>VICENEC Patrik</t>
  </si>
  <si>
    <t>GOSTÍK Martin</t>
  </si>
  <si>
    <t>POPRENDA Marián</t>
  </si>
  <si>
    <t>KOLLÁROVÁ Ivana</t>
  </si>
  <si>
    <t>HORVÁTH Jaroslav</t>
  </si>
  <si>
    <t>KRNÁČ Slavomír</t>
  </si>
  <si>
    <t>KRNČAN Roman</t>
  </si>
  <si>
    <t>VAŇOVÁ Anna</t>
  </si>
  <si>
    <t>PÁLENÍK Miloš</t>
  </si>
  <si>
    <t>18364</t>
  </si>
  <si>
    <t>16891</t>
  </si>
  <si>
    <t>16890</t>
  </si>
  <si>
    <t>09300</t>
  </si>
  <si>
    <t>14528</t>
  </si>
  <si>
    <t>17669</t>
  </si>
  <si>
    <t>13308</t>
  </si>
  <si>
    <t>13218</t>
  </si>
  <si>
    <t>PIPÍŠKA Róbert</t>
  </si>
  <si>
    <t>KONERACKÝ Július</t>
  </si>
  <si>
    <t>09025</t>
  </si>
  <si>
    <t>16466</t>
  </si>
  <si>
    <t>TAR László</t>
  </si>
  <si>
    <t>MELIŠEK Martin</t>
  </si>
  <si>
    <t>VARGA David</t>
  </si>
  <si>
    <t>KOČKOVIČ Ivan</t>
  </si>
  <si>
    <t>KUCHÁR Štefan</t>
  </si>
  <si>
    <t>15866</t>
  </si>
  <si>
    <t>09547</t>
  </si>
  <si>
    <t>16171</t>
  </si>
  <si>
    <t>17530</t>
  </si>
  <si>
    <t>13779</t>
  </si>
  <si>
    <t>SOPÚCH Vladimír</t>
  </si>
  <si>
    <t>MIGRA Marián</t>
  </si>
  <si>
    <t>TROJAN Robert</t>
  </si>
  <si>
    <t>HOLEJŠOVSKÝ Ľubomír</t>
  </si>
  <si>
    <t>MLADÝ Marián</t>
  </si>
  <si>
    <t>PÁLENÍK Ľubomír</t>
  </si>
  <si>
    <t>WOLF Karol</t>
  </si>
  <si>
    <t>08501</t>
  </si>
  <si>
    <t>12590</t>
  </si>
  <si>
    <t>02028</t>
  </si>
  <si>
    <t>07492</t>
  </si>
  <si>
    <t>12301</t>
  </si>
  <si>
    <t>09396</t>
  </si>
  <si>
    <t>PECSERKE Peter</t>
  </si>
  <si>
    <t>KANÍK Ľudovít</t>
  </si>
  <si>
    <t>18785</t>
  </si>
  <si>
    <t>06805</t>
  </si>
  <si>
    <t>JANIGA Marcel</t>
  </si>
  <si>
    <t>BENKO Milan</t>
  </si>
  <si>
    <t>PODHORA Pavol</t>
  </si>
  <si>
    <t>LANCZ Martin</t>
  </si>
  <si>
    <t>TREMBULÁK Stanislav</t>
  </si>
  <si>
    <t>KOLLÁR Martin</t>
  </si>
  <si>
    <t>11474</t>
  </si>
  <si>
    <t>01617</t>
  </si>
  <si>
    <t>09939</t>
  </si>
  <si>
    <t>07798</t>
  </si>
  <si>
    <t>10283</t>
  </si>
  <si>
    <t>13498</t>
  </si>
  <si>
    <t>JAŠUREK Branislav</t>
  </si>
  <si>
    <t>KOČAN Rastislav</t>
  </si>
  <si>
    <t>MANOLACHE Dan</t>
  </si>
  <si>
    <t>TAUBER Willibald</t>
  </si>
  <si>
    <t>BRANDNER Harald</t>
  </si>
  <si>
    <t>GRÓF Marián</t>
  </si>
  <si>
    <t>TRÖSTL Karin</t>
  </si>
  <si>
    <t>MASÁR Ján</t>
  </si>
  <si>
    <t>15228</t>
  </si>
  <si>
    <t>11626</t>
  </si>
  <si>
    <t>12629</t>
  </si>
  <si>
    <t>02725</t>
  </si>
  <si>
    <t>MERTUS Pavol</t>
  </si>
  <si>
    <t>HOLUB Miloslav</t>
  </si>
  <si>
    <t>MILLY Mária</t>
  </si>
  <si>
    <t>BRNKA Milan</t>
  </si>
  <si>
    <t>GROLMUS Norbert</t>
  </si>
  <si>
    <t>KINKA Peter</t>
  </si>
  <si>
    <t>ZAČKA Roman</t>
  </si>
  <si>
    <t>07925</t>
  </si>
  <si>
    <t>08510</t>
  </si>
  <si>
    <t>05005</t>
  </si>
  <si>
    <t>OPAČITÝ Tomáš</t>
  </si>
  <si>
    <t>ŠPÁNIK Jakub</t>
  </si>
  <si>
    <t>SRNKA Marián</t>
  </si>
  <si>
    <t>JANKU Jana</t>
  </si>
  <si>
    <t>SCHOENEBORN Dorit</t>
  </si>
  <si>
    <t>ONDRIŠ Juraj</t>
  </si>
  <si>
    <t>GAĽA Daniel</t>
  </si>
  <si>
    <t>VINC Martin</t>
  </si>
  <si>
    <t>19082</t>
  </si>
  <si>
    <t>21088</t>
  </si>
  <si>
    <t>08679</t>
  </si>
  <si>
    <t>05981</t>
  </si>
  <si>
    <t>06566</t>
  </si>
  <si>
    <t>20438</t>
  </si>
  <si>
    <t>20795</t>
  </si>
  <si>
    <t>SENÁRIKOVÁ Eva</t>
  </si>
  <si>
    <t>BELICA Jaroslav</t>
  </si>
  <si>
    <t>VYSKOČ Juraj</t>
  </si>
  <si>
    <t>TRÖSTL Leopold</t>
  </si>
  <si>
    <t>MIČKO Martin</t>
  </si>
  <si>
    <t>ONDUŠ Peter</t>
  </si>
  <si>
    <t>CHUŤKA Lukáš</t>
  </si>
  <si>
    <t>HAŠAN Miroslav</t>
  </si>
  <si>
    <t>PALACKA Gabriel</t>
  </si>
  <si>
    <t>MASÁR Juraj</t>
  </si>
  <si>
    <t>PAPIERNIKOVÁ Michaela</t>
  </si>
  <si>
    <t>SCHOENEBORN Henner</t>
  </si>
  <si>
    <t>MÁČAJ Peter</t>
  </si>
  <si>
    <t>ROHOŇ Marek</t>
  </si>
  <si>
    <t>09085</t>
  </si>
  <si>
    <t>17190</t>
  </si>
  <si>
    <t>16789</t>
  </si>
  <si>
    <t>12469</t>
  </si>
  <si>
    <t>05767</t>
  </si>
  <si>
    <t>11086</t>
  </si>
  <si>
    <t>15758</t>
  </si>
  <si>
    <t>06112</t>
  </si>
  <si>
    <t>13936</t>
  </si>
  <si>
    <t>12699</t>
  </si>
  <si>
    <t>07988</t>
  </si>
  <si>
    <t>12182</t>
  </si>
  <si>
    <t>JAROŠČÁK Miroslav</t>
  </si>
  <si>
    <t>KOVÁČ Milan</t>
  </si>
  <si>
    <t>VILNER Vladimír</t>
  </si>
  <si>
    <t>ŠKOVIRA Rudolf</t>
  </si>
  <si>
    <t>TOMAŠKO Ladislav</t>
  </si>
  <si>
    <t>BILEK Jozef</t>
  </si>
  <si>
    <t>PEŠKO Dušan</t>
  </si>
  <si>
    <t>ACHIMSKÝ Roman</t>
  </si>
  <si>
    <t>07547</t>
  </si>
  <si>
    <t>06314</t>
  </si>
  <si>
    <t>06849</t>
  </si>
  <si>
    <t>04546</t>
  </si>
  <si>
    <t>03551</t>
  </si>
  <si>
    <t>17667</t>
  </si>
  <si>
    <t>04297</t>
  </si>
  <si>
    <t>CVANCIGER František</t>
  </si>
  <si>
    <t>HRONČEK Štefan</t>
  </si>
  <si>
    <t>FORRAI Adrian</t>
  </si>
  <si>
    <t>HOCMAN Ladislav</t>
  </si>
  <si>
    <t>KOLLER Lukáš</t>
  </si>
  <si>
    <t>FRANTA Ľubomír</t>
  </si>
  <si>
    <t>PRÁGER Ladislav</t>
  </si>
  <si>
    <t>05210</t>
  </si>
  <si>
    <t>09001</t>
  </si>
  <si>
    <t>14122</t>
  </si>
  <si>
    <t>03050</t>
  </si>
  <si>
    <t>05374</t>
  </si>
  <si>
    <t>08225</t>
  </si>
  <si>
    <t>08267</t>
  </si>
  <si>
    <t>KETTNER Karel</t>
  </si>
  <si>
    <t>BAJZÍK Marco</t>
  </si>
  <si>
    <t>GURA Valentin</t>
  </si>
  <si>
    <t>KVASNICOVÁ Ľuboslava</t>
  </si>
  <si>
    <t>FAITH Zuzana</t>
  </si>
  <si>
    <t>ŠAUŠA Dominik</t>
  </si>
  <si>
    <t>MEZEI Viktor</t>
  </si>
  <si>
    <t>KRČOVÁ Anna</t>
  </si>
  <si>
    <t>17398</t>
  </si>
  <si>
    <t>20782</t>
  </si>
  <si>
    <t>08291</t>
  </si>
  <si>
    <t>05832</t>
  </si>
  <si>
    <t>16396</t>
  </si>
  <si>
    <t>19754</t>
  </si>
  <si>
    <t>03890</t>
  </si>
  <si>
    <t>11735</t>
  </si>
  <si>
    <t>BONDRA Peter</t>
  </si>
  <si>
    <t>FEDOR Bohumil</t>
  </si>
  <si>
    <t>KOPÁČ Ján</t>
  </si>
  <si>
    <t>ONDROVIČ Gabriel, st.</t>
  </si>
  <si>
    <t>LIPTÁK Tomáš</t>
  </si>
  <si>
    <t>GAJDOŠ Peter</t>
  </si>
  <si>
    <t>KVASNICA Eduard</t>
  </si>
  <si>
    <t>FABRICI Ľuboš</t>
  </si>
  <si>
    <t>HALAGOVCOVÁ Katarína</t>
  </si>
  <si>
    <t>PEŠKO Peter</t>
  </si>
  <si>
    <t>GERSTNER Andrej</t>
  </si>
  <si>
    <t>FARKAŠ Richard</t>
  </si>
  <si>
    <t>FRANEK Miroslav</t>
  </si>
  <si>
    <t>VENGLARČÍK Ján</t>
  </si>
  <si>
    <t>VAVRÍK Roman</t>
  </si>
  <si>
    <t>01111</t>
  </si>
  <si>
    <t>03698</t>
  </si>
  <si>
    <t>01475</t>
  </si>
  <si>
    <t>20259</t>
  </si>
  <si>
    <t>06677</t>
  </si>
  <si>
    <t>05831</t>
  </si>
  <si>
    <t>17187</t>
  </si>
  <si>
    <t>04554</t>
  </si>
  <si>
    <t>19867</t>
  </si>
  <si>
    <t>19006</t>
  </si>
  <si>
    <t>00881</t>
  </si>
  <si>
    <t>14154</t>
  </si>
  <si>
    <t>20070</t>
  </si>
  <si>
    <t>16530</t>
  </si>
  <si>
    <t>ČILLÍKOVÁ Lucia</t>
  </si>
  <si>
    <t>TROKŠIAR Ján</t>
  </si>
  <si>
    <t>GALOVIČ David</t>
  </si>
  <si>
    <t>BABIC Ján</t>
  </si>
  <si>
    <t>MIKULA Tibor</t>
  </si>
  <si>
    <t>NEUBAUER Roman</t>
  </si>
  <si>
    <t>KUNA Martin</t>
  </si>
  <si>
    <t>JUHÁSZ Miroslav</t>
  </si>
  <si>
    <t>00982</t>
  </si>
  <si>
    <t>02557</t>
  </si>
  <si>
    <t>00989</t>
  </si>
  <si>
    <t>09006</t>
  </si>
  <si>
    <t>00505</t>
  </si>
  <si>
    <t>04817</t>
  </si>
  <si>
    <t>00984</t>
  </si>
  <si>
    <t>MIFKOVIČ Marian</t>
  </si>
  <si>
    <t>KMEŤ Pavel</t>
  </si>
  <si>
    <t>JANKURA Eduard</t>
  </si>
  <si>
    <t>15052</t>
  </si>
  <si>
    <t>15749</t>
  </si>
  <si>
    <t>18626</t>
  </si>
  <si>
    <t>KRESAN Ján</t>
  </si>
  <si>
    <t>POTURNAY Daniel</t>
  </si>
  <si>
    <t>GOSSANYI Jakub</t>
  </si>
  <si>
    <t>ČEPČEK Viktor</t>
  </si>
  <si>
    <t>21454</t>
  </si>
  <si>
    <t>18678</t>
  </si>
  <si>
    <t>21453</t>
  </si>
  <si>
    <t>05282</t>
  </si>
  <si>
    <t>KANÍK Norbert</t>
  </si>
  <si>
    <t>ŠPROCH Dominik</t>
  </si>
  <si>
    <t>MIŠURA Andrej</t>
  </si>
  <si>
    <t>GOTZL Roman</t>
  </si>
  <si>
    <t>ČÍK Daniel</t>
  </si>
  <si>
    <t>MITRO Vladimír</t>
  </si>
  <si>
    <t>HRAŠKO Jozef</t>
  </si>
  <si>
    <t>TOROUS Miroslav</t>
  </si>
  <si>
    <t>VRANKA Vít</t>
  </si>
  <si>
    <t>PÚČIK Erik</t>
  </si>
  <si>
    <t>LAŠÁK Ján</t>
  </si>
  <si>
    <t>RUSNÁKOVÁ Lenka</t>
  </si>
  <si>
    <t>GALOVIČ Ján</t>
  </si>
  <si>
    <t>PAWELCZYK Dariusz</t>
  </si>
  <si>
    <t>ZEMAN Igor</t>
  </si>
  <si>
    <t>MIŠANIOVÁ Jaroslava</t>
  </si>
  <si>
    <t>SZÉPLAKY Ladislav</t>
  </si>
  <si>
    <t>REVÁK Augustín</t>
  </si>
  <si>
    <t>DOROGI Henrich</t>
  </si>
  <si>
    <t>BADINKA Jaroslav</t>
  </si>
  <si>
    <t>NEUBAUEROVÁ Martina</t>
  </si>
  <si>
    <t>TÓTH Zoltán</t>
  </si>
  <si>
    <t>PRÁGER Pavol</t>
  </si>
  <si>
    <t>PAVLIČKO Patrik</t>
  </si>
  <si>
    <t>MASÁROVÁ Daniela</t>
  </si>
  <si>
    <t>HORNÍK Branislav</t>
  </si>
  <si>
    <t>DUBAJ Kristína</t>
  </si>
  <si>
    <t>12144</t>
  </si>
  <si>
    <t>17181</t>
  </si>
  <si>
    <t>14336</t>
  </si>
  <si>
    <t>02195</t>
  </si>
  <si>
    <t>04369</t>
  </si>
  <si>
    <t>00861</t>
  </si>
  <si>
    <t>03491</t>
  </si>
  <si>
    <t>05193</t>
  </si>
  <si>
    <t>02307</t>
  </si>
  <si>
    <t>12782</t>
  </si>
  <si>
    <t>19777</t>
  </si>
  <si>
    <t>12327</t>
  </si>
  <si>
    <t>00985</t>
  </si>
  <si>
    <t>02038</t>
  </si>
  <si>
    <t>02210</t>
  </si>
  <si>
    <t>06073</t>
  </si>
  <si>
    <t>15791</t>
  </si>
  <si>
    <t>11833</t>
  </si>
  <si>
    <t>16649</t>
  </si>
  <si>
    <t>05966</t>
  </si>
  <si>
    <t>04939</t>
  </si>
  <si>
    <t>07470</t>
  </si>
  <si>
    <t>18897</t>
  </si>
  <si>
    <t>02726</t>
  </si>
  <si>
    <t>18878</t>
  </si>
  <si>
    <t>16022</t>
  </si>
  <si>
    <t>MATHIA Jozef</t>
  </si>
  <si>
    <t>KURILLA Norbert</t>
  </si>
  <si>
    <t>HNILICA Roland</t>
  </si>
  <si>
    <t>KRAJČÍK Marek</t>
  </si>
  <si>
    <t>08532</t>
  </si>
  <si>
    <t>15267</t>
  </si>
  <si>
    <t>07149</t>
  </si>
  <si>
    <t>09016</t>
  </si>
  <si>
    <t>JURAN Ladislav</t>
  </si>
  <si>
    <t>VALACH Stanislav</t>
  </si>
  <si>
    <t>VRANKA Jakub</t>
  </si>
  <si>
    <t>BEZÁK Igor</t>
  </si>
  <si>
    <t>JURKOVIČ Jozef</t>
  </si>
  <si>
    <t>15130</t>
  </si>
  <si>
    <t>19388</t>
  </si>
  <si>
    <t>05287</t>
  </si>
  <si>
    <t>HÁN Martin</t>
  </si>
  <si>
    <t>LÍŠKA Jakub</t>
  </si>
  <si>
    <t>POTOCKÝ Miloš</t>
  </si>
  <si>
    <t>HORÁČIKOVÁ Zuzana</t>
  </si>
  <si>
    <t>BALÁŽ Martin</t>
  </si>
  <si>
    <t>MESÁROŠ Martin</t>
  </si>
  <si>
    <t>BEZÁK Jozef</t>
  </si>
  <si>
    <t>20841</t>
  </si>
  <si>
    <t>19128</t>
  </si>
  <si>
    <t>17241</t>
  </si>
  <si>
    <t>21212</t>
  </si>
  <si>
    <t>07250</t>
  </si>
  <si>
    <t>11151</t>
  </si>
  <si>
    <t>09413</t>
  </si>
  <si>
    <t>VIŠŇOVSKÝ Lubomír</t>
  </si>
  <si>
    <t>KRAFKA Petr</t>
  </si>
  <si>
    <t>TOMOVIČ Stanislav</t>
  </si>
  <si>
    <t>KRAJČÍKOVÁ Emma</t>
  </si>
  <si>
    <t>NOVÁK Peter</t>
  </si>
  <si>
    <t>LUKAČIK Michal</t>
  </si>
  <si>
    <t>DIANOVÁ Dagmar</t>
  </si>
  <si>
    <t>KEKETI Dušan</t>
  </si>
  <si>
    <t>KRIŠKA Mojmír Ján</t>
  </si>
  <si>
    <t>DADO Milan</t>
  </si>
  <si>
    <t>PASIAR Pavol</t>
  </si>
  <si>
    <t>KOLLÁR Ladislav</t>
  </si>
  <si>
    <t>VARGIC Adrián</t>
  </si>
  <si>
    <t>STRAPÁK Daniel</t>
  </si>
  <si>
    <t>KOLIMÁR Ján</t>
  </si>
  <si>
    <t>KOŽÍK Viliam</t>
  </si>
  <si>
    <t>MAHFOUD Georges</t>
  </si>
  <si>
    <t>VAVRO Peter</t>
  </si>
  <si>
    <t>MEČKO Ivan</t>
  </si>
  <si>
    <t>20084</t>
  </si>
  <si>
    <t>15678</t>
  </si>
  <si>
    <t>17474</t>
  </si>
  <si>
    <t>19421</t>
  </si>
  <si>
    <t>09847</t>
  </si>
  <si>
    <t>11868</t>
  </si>
  <si>
    <t>03851</t>
  </si>
  <si>
    <t>04753</t>
  </si>
  <si>
    <t>19265</t>
  </si>
  <si>
    <t>18537</t>
  </si>
  <si>
    <t>06460</t>
  </si>
  <si>
    <t>04210</t>
  </si>
  <si>
    <t>17073</t>
  </si>
  <si>
    <t>00646</t>
  </si>
  <si>
    <t>18972</t>
  </si>
  <si>
    <t>13923</t>
  </si>
  <si>
    <t>14641</t>
  </si>
  <si>
    <t>20864</t>
  </si>
  <si>
    <t>VALENTINY Martin</t>
  </si>
  <si>
    <t>TKÁČ Michal</t>
  </si>
  <si>
    <t>MARTINUS Marek</t>
  </si>
  <si>
    <t>KROŠLÁK Ján</t>
  </si>
  <si>
    <t>08221</t>
  </si>
  <si>
    <t>10498</t>
  </si>
  <si>
    <t>15245</t>
  </si>
  <si>
    <t>01649</t>
  </si>
  <si>
    <t>GRAFL Peter</t>
  </si>
  <si>
    <t>KAMPITSCH Margarete</t>
  </si>
  <si>
    <t>STEIDL Helmut</t>
  </si>
  <si>
    <t>WEISS Ivan</t>
  </si>
  <si>
    <t>MARKO Peter</t>
  </si>
  <si>
    <t>12388</t>
  </si>
  <si>
    <t>15908</t>
  </si>
  <si>
    <t>GRADISCHNIG-PÜSPÖK Alfred</t>
  </si>
  <si>
    <t>WIPPEL Andreas</t>
  </si>
  <si>
    <t>ŽÁK Miroslav</t>
  </si>
  <si>
    <t>VEDEJ Branislav</t>
  </si>
  <si>
    <t>WEBER Robert</t>
  </si>
  <si>
    <t>PSOTA Marek</t>
  </si>
  <si>
    <t>MLYNKA Tibor</t>
  </si>
  <si>
    <t>PSOTOVÁ Monika</t>
  </si>
  <si>
    <t>07254</t>
  </si>
  <si>
    <t>05991</t>
  </si>
  <si>
    <t>06164</t>
  </si>
  <si>
    <t>11373</t>
  </si>
  <si>
    <t>18738</t>
  </si>
  <si>
    <t>12570</t>
  </si>
  <si>
    <t>SEDLÁŘ Jaroslav</t>
  </si>
  <si>
    <t>OČADLÍK Maroš</t>
  </si>
  <si>
    <t>GODÁL Samuel</t>
  </si>
  <si>
    <t>PŘÍKAZSKÝ Jiŕí</t>
  </si>
  <si>
    <t>03234</t>
  </si>
  <si>
    <t>13915</t>
  </si>
  <si>
    <t>03596</t>
  </si>
  <si>
    <t>ŠKRIPKO Róbert</t>
  </si>
  <si>
    <t>STRAKA Peter</t>
  </si>
  <si>
    <t>12284</t>
  </si>
  <si>
    <t>16097</t>
  </si>
  <si>
    <t>ŽÁK Marton</t>
  </si>
  <si>
    <t>20136</t>
  </si>
  <si>
    <t>65-67</t>
  </si>
  <si>
    <t>60-61</t>
  </si>
  <si>
    <t>FITOŠ Peter</t>
  </si>
  <si>
    <t>JANTOLÁKOVÁ Tatiana</t>
  </si>
  <si>
    <t>07392</t>
  </si>
  <si>
    <t>04719</t>
  </si>
  <si>
    <t>301-304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</si>
</sst>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6"/>
      <color rgb="FF000000"/>
      <name val="Arial Narrow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Helvetica Neue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14" xfId="0" quotePrefix="1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80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21FA1D-8A5A-4748-A280-6550E78D81B4}" name="Table1" displayName="Table1" ref="A1:O73" totalsRowShown="0" headerRowDxfId="79" dataDxfId="77" headerRowBorderDxfId="78" tableBorderDxfId="76" totalsRowBorderDxfId="75">
  <autoFilter ref="A1:O73" xr:uid="{01384082-A559-2D44-95C9-9C37D68F6A78}"/>
  <sortState xmlns:xlrd2="http://schemas.microsoft.com/office/spreadsheetml/2017/richdata2" ref="A2:O73">
    <sortCondition descending="1" ref="O1:O73"/>
  </sortState>
  <tableColumns count="15">
    <tableColumn id="1" xr3:uid="{C2A3559D-203A-CB41-B59B-1CB5BBCCED6C}" name="Poradie" dataDxfId="74"/>
    <tableColumn id="2" xr3:uid="{C385724C-CF9F-BC42-9EB8-E6B3DBC251A3}" name="Meno" dataDxfId="73"/>
    <tableColumn id="3" xr3:uid="{E76240CC-1161-874C-A75D-0541604862ED}" name="Reg. cislo" dataDxfId="72"/>
    <tableColumn id="4" xr3:uid="{58B88F92-8063-FF40-B875-1325AC09812B}" name="4.5. Sedin" dataDxfId="71"/>
    <tableColumn id="5" xr3:uid="{E0038C0A-B6D0-DD43-A57D-11EB2A3CFABF}" name="19.5. Schoenfeld" dataDxfId="70"/>
    <tableColumn id="6" xr3:uid="{D398E271-EE38-F14B-9B12-9DF176DFBD69}" name="2.6. Penati - Legend" dataDxfId="69"/>
    <tableColumn id="7" xr3:uid="{D9BB8B37-49B7-1D4F-BC9E-F44D70E3DB61}" name="11.6. Nitra" dataDxfId="68"/>
    <tableColumn id="8" xr3:uid="{F7E20DAD-EE19-D747-A69D-D8A973E47933}" name="23.6. Adamstal" dataDxfId="67"/>
    <tableColumn id="9" xr3:uid="{5AA5E565-B073-D740-A173-26EFBBF8F6CF}" name="9.7. Veľká Lomnica" dataDxfId="66"/>
    <tableColumn id="10" xr3:uid="{96E6C2FA-F9E0-9942-AE4D-6DBB51760EA5}" name="21.7. Tále" dataDxfId="65"/>
    <tableColumn id="11" xr3:uid="{93476E94-1C69-174B-A6F4-059377342BC6}" name="3.8. Penati - Heritage" dataDxfId="64"/>
    <tableColumn id="12" xr3:uid="{543C10FD-01F4-944C-AE06-D189CEB98517}" name="25.8. Donnerskirchen" dataDxfId="63"/>
    <tableColumn id="13" xr3:uid="{D39E4273-50B8-1446-9092-5EF161E8C13D}" name="16.9. Kaskáda" dataDxfId="62"/>
    <tableColumn id="14" xr3:uid="{8B172593-D8AD-BB4B-937F-C06204556547}" name="1.10. Tále" dataDxfId="61"/>
    <tableColumn id="15" xr3:uid="{7DD9AE7C-8AD5-864C-AFC2-EA1EBFC356D7}" name="Spolu" dataDxfId="0">
      <calculatedColumnFormula>SUM(Table1[[#This Row],[4.5. Sedin]:[1.10. Tále]])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44B3EE9-B1E3-5F44-90D7-5679D73FF977}" name="Table16" displayName="Table16" ref="A1:O70" totalsRowShown="0" headerRowDxfId="60" dataDxfId="58" headerRowBorderDxfId="59" tableBorderDxfId="57" totalsRowBorderDxfId="56">
  <autoFilter ref="A1:O70" xr:uid="{744B3EE9-B1E3-5F44-90D7-5679D73FF977}"/>
  <sortState xmlns:xlrd2="http://schemas.microsoft.com/office/spreadsheetml/2017/richdata2" ref="A2:O70">
    <sortCondition descending="1" ref="O1:O70"/>
  </sortState>
  <tableColumns count="15">
    <tableColumn id="1" xr3:uid="{8633A1F6-19C3-9D40-8A07-08104A5357A3}" name="Poradie" dataDxfId="55"/>
    <tableColumn id="2" xr3:uid="{10B0B1C1-6784-9542-A824-A4B8D91ECAB8}" name="Meno" dataDxfId="54"/>
    <tableColumn id="3" xr3:uid="{D3A3EFCC-7B61-534D-803A-07C2AB234276}" name="Reg. cislo" dataDxfId="53"/>
    <tableColumn id="4" xr3:uid="{C87ED217-59A0-874E-A14F-DC43CF85AF03}" name="4.5. Sedin" dataDxfId="52"/>
    <tableColumn id="5" xr3:uid="{6374433C-394F-3440-B3C2-60E47731C897}" name="19.5. Schoenfeld" dataDxfId="51"/>
    <tableColumn id="6" xr3:uid="{453B8B3C-0237-514F-B9A7-0310F737A08B}" name="2.6. Penati - Legend" dataDxfId="50"/>
    <tableColumn id="7" xr3:uid="{5D6BC34A-58D5-904C-9626-1D51E52BF8E2}" name="11.6. Nitra" dataDxfId="49"/>
    <tableColumn id="8" xr3:uid="{4733BB60-0164-8740-B836-8E8D21E1F8EC}" name="23.6. Adamstal" dataDxfId="48"/>
    <tableColumn id="9" xr3:uid="{978C9857-1B48-E448-84B0-B843ABB16B5D}" name="9.7. Veľká Lomnica" dataDxfId="47"/>
    <tableColumn id="10" xr3:uid="{1F89EF0E-2177-4046-BA0C-C6C13CCC2B96}" name="21.7. Tále" dataDxfId="46"/>
    <tableColumn id="11" xr3:uid="{2064EF59-CF3C-7D48-B97F-4AACFA0E7AB8}" name="3.8. Penati - Heritage" dataDxfId="45"/>
    <tableColumn id="12" xr3:uid="{536447B7-C4FF-F544-97AA-DC43BC2743EF}" name="25.8. Donnerskirchen" dataDxfId="44"/>
    <tableColumn id="13" xr3:uid="{125D9F23-6063-EA43-9D78-C9C52DEFDA23}" name="16.9. Kaskáda" dataDxfId="43"/>
    <tableColumn id="14" xr3:uid="{4AA60388-8E93-5D45-A234-946C7F479FE9}" name="1.10. Tále" dataDxfId="42"/>
    <tableColumn id="15" xr3:uid="{6DCC3DAC-6974-4045-BD15-692AA4BB2A87}" name="Spolu" dataDxfId="41">
      <calculatedColumnFormula>SUM(Table16[[#This Row],[4.5. Sedin]:[1.10. Tále]])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A633D63-FDB6-3141-90C8-ECD8A424AF0E}" name="Table17" displayName="Table17" ref="A1:O114" totalsRowShown="0" headerRowDxfId="40" dataDxfId="38" headerRowBorderDxfId="39" tableBorderDxfId="37" totalsRowBorderDxfId="36">
  <autoFilter ref="A1:O114" xr:uid="{4A633D63-FDB6-3141-90C8-ECD8A424AF0E}"/>
  <sortState xmlns:xlrd2="http://schemas.microsoft.com/office/spreadsheetml/2017/richdata2" ref="A2:O114">
    <sortCondition descending="1" ref="O1:O114"/>
  </sortState>
  <tableColumns count="15">
    <tableColumn id="1" xr3:uid="{54C33FE1-1526-1940-B89B-550FFC6F12CD}" name="Poradie" dataDxfId="35"/>
    <tableColumn id="2" xr3:uid="{5F9E85B9-4073-0148-859E-52970C9B0D68}" name="Meno" dataDxfId="34"/>
    <tableColumn id="3" xr3:uid="{F93810D6-42B5-F349-B3CF-6CBC6B443EC8}" name="Reg. cislo" dataDxfId="33"/>
    <tableColumn id="4" xr3:uid="{E1A305FE-AE4E-2245-8F2C-9624CE818A8B}" name="4.5. Sedin" dataDxfId="32"/>
    <tableColumn id="5" xr3:uid="{55FB9D17-3C94-C44F-AB57-04FDDD56E7D9}" name="19.5. Schoenfeld" dataDxfId="31"/>
    <tableColumn id="6" xr3:uid="{D2D6040C-CAFC-A140-86BC-888457A642C4}" name="2.6. Penati - Legend" dataDxfId="30"/>
    <tableColumn id="7" xr3:uid="{8DB50E64-8333-4E47-A20F-A1B9FDFA70B6}" name="11.6. Nitra" dataDxfId="29"/>
    <tableColumn id="8" xr3:uid="{A9BF220D-7EBC-C448-B05D-FF0BEE62E380}" name="23.6. Adamstal" dataDxfId="28"/>
    <tableColumn id="9" xr3:uid="{7B0AF432-8DC0-B641-8547-0E608398BD64}" name="9.7. Veľká Lomnica" dataDxfId="27"/>
    <tableColumn id="10" xr3:uid="{D5D9276E-B1A3-D040-9B54-55270A21B3F4}" name="21.7. Tále" dataDxfId="26"/>
    <tableColumn id="11" xr3:uid="{115BC4F5-7635-A84C-B515-2EFE0AC27814}" name="3.8. Penati - Heritage" dataDxfId="25"/>
    <tableColumn id="12" xr3:uid="{EE2AD32C-7E29-7D44-B4E8-1361113F5658}" name="25.8. Donnerskirchen" dataDxfId="24"/>
    <tableColumn id="13" xr3:uid="{B44BF588-7BAE-664D-ACC0-5F3B3390A9D0}" name="16.9. Kaskáda" dataDxfId="23"/>
    <tableColumn id="14" xr3:uid="{08027642-1A61-1649-82A2-1DEA11BA9B31}" name="1.10. Tále" dataDxfId="22"/>
    <tableColumn id="15" xr3:uid="{3C343469-F1DA-E341-8B2F-B9A912BF535D}" name="Spolu" dataDxfId="21">
      <calculatedColumnFormula>SUM(Table17[[#This Row],[4.5. Sedin]:[1.10. Tále]])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0224A91-E46C-174D-BBED-2FF276382DC3}" name="Table18" displayName="Table18" ref="A1:O424" totalsRowShown="0" headerRowDxfId="20" dataDxfId="18" headerRowBorderDxfId="19" tableBorderDxfId="17" totalsRowBorderDxfId="16">
  <autoFilter ref="A1:O424" xr:uid="{70224A91-E46C-174D-BBED-2FF276382DC3}"/>
  <sortState xmlns:xlrd2="http://schemas.microsoft.com/office/spreadsheetml/2017/richdata2" ref="A2:O424">
    <sortCondition descending="1" ref="O1:O424"/>
  </sortState>
  <tableColumns count="15">
    <tableColumn id="1" xr3:uid="{678B9713-C587-464D-9FE9-EB8984092695}" name="Poradie" dataDxfId="15"/>
    <tableColumn id="2" xr3:uid="{3424711B-6B9E-B146-9735-BA6C4A26ADA0}" name="Meno" dataDxfId="14"/>
    <tableColumn id="3" xr3:uid="{E846B010-0C06-204E-BAFF-CA60AC5A7F3D}" name="Reg. cislo" dataDxfId="13"/>
    <tableColumn id="4" xr3:uid="{220C9620-4764-7E4C-A21F-C05B9C58CBF0}" name="4.5. Sedin" dataDxfId="12"/>
    <tableColumn id="5" xr3:uid="{708B1934-EF16-AE4B-B7C9-B9B5E33F053A}" name="19.5. Schoenfeld" dataDxfId="11"/>
    <tableColumn id="6" xr3:uid="{CB8BF43C-224E-DA4E-8394-839C6AFDA29B}" name="2.6. Penati - Heritage" dataDxfId="10"/>
    <tableColumn id="7" xr3:uid="{364F856A-95A5-CC40-9211-2C9AE668273E}" name="11.6. Nitra" dataDxfId="9"/>
    <tableColumn id="8" xr3:uid="{87D01103-2EDA-3543-A0C6-F0CFA3809642}" name="23.6. Adamstal" dataDxfId="8"/>
    <tableColumn id="9" xr3:uid="{B6AE2F49-095F-944D-86BE-C5CAF2B62948}" name="9.7. Veľká Lomnica" dataDxfId="7"/>
    <tableColumn id="10" xr3:uid="{0736A05B-2791-E248-B948-BC2433705FCE}" name="21.7. Tále" dataDxfId="6"/>
    <tableColumn id="11" xr3:uid="{F9A56B7B-CA22-B848-907B-6C947648D2B0}" name="3.8. Penati - Legend" dataDxfId="5"/>
    <tableColumn id="12" xr3:uid="{B3827E44-FE84-ED48-BCAF-E7754A616C90}" name="25.8. Donnerskirchen" dataDxfId="4"/>
    <tableColumn id="13" xr3:uid="{5FFBDCC9-4743-7943-BC19-FF049A122CFD}" name="16.9. Kaskáda" dataDxfId="3"/>
    <tableColumn id="14" xr3:uid="{011E56D8-5688-2A48-B3DD-A499E0A90FE9}" name="1.10. Tále" dataDxfId="2"/>
    <tableColumn id="15" xr3:uid="{2CB10839-9638-A941-AAFE-6624D1433D65}" name="Spolu" dataDxfId="1">
      <calculatedColumnFormula>SUM(Table18[[#This Row],[4.5. Sedin]:[1.10. Tále]])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9AD56-F639-CB48-8C8A-5E6532482FDA}">
  <dimension ref="A1:V73"/>
  <sheetViews>
    <sheetView tabSelected="1" zoomScale="110" zoomScaleNormal="11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64" sqref="D64"/>
    </sheetView>
  </sheetViews>
  <sheetFormatPr baseColWidth="10" defaultColWidth="11" defaultRowHeight="16" x14ac:dyDescent="0.2"/>
  <cols>
    <col min="1" max="1" width="7.6640625" style="1" customWidth="1"/>
    <col min="2" max="2" width="23.6640625" customWidth="1"/>
    <col min="3" max="3" width="10.83203125" customWidth="1"/>
    <col min="4" max="15" width="13.83203125" style="4" customWidth="1"/>
    <col min="18" max="22" width="15.6640625" customWidth="1"/>
  </cols>
  <sheetData>
    <row r="1" spans="1:22" x14ac:dyDescent="0.2">
      <c r="A1" s="22" t="s">
        <v>14</v>
      </c>
      <c r="B1" s="5" t="s">
        <v>15</v>
      </c>
      <c r="C1" s="23" t="s">
        <v>16</v>
      </c>
      <c r="D1" s="23" t="s">
        <v>49</v>
      </c>
      <c r="E1" s="23" t="s">
        <v>50</v>
      </c>
      <c r="F1" s="23" t="s">
        <v>247</v>
      </c>
      <c r="G1" s="23" t="s">
        <v>52</v>
      </c>
      <c r="H1" s="23" t="s">
        <v>53</v>
      </c>
      <c r="I1" s="24" t="s">
        <v>54</v>
      </c>
      <c r="J1" s="24" t="s">
        <v>55</v>
      </c>
      <c r="K1" s="24" t="s">
        <v>248</v>
      </c>
      <c r="L1" s="5" t="s">
        <v>57</v>
      </c>
      <c r="M1" s="24" t="s">
        <v>58</v>
      </c>
      <c r="N1" s="24" t="s">
        <v>59</v>
      </c>
      <c r="O1" s="25" t="s">
        <v>17</v>
      </c>
    </row>
    <row r="2" spans="1:22" ht="16" customHeight="1" x14ac:dyDescent="0.2">
      <c r="A2" s="26">
        <v>1</v>
      </c>
      <c r="B2" s="6" t="s">
        <v>48</v>
      </c>
      <c r="C2" s="30">
        <v>15851</v>
      </c>
      <c r="D2" s="6">
        <v>100</v>
      </c>
      <c r="E2" s="6">
        <v>80</v>
      </c>
      <c r="F2" s="6">
        <v>30</v>
      </c>
      <c r="G2" s="6"/>
      <c r="H2" s="6"/>
      <c r="I2" s="6">
        <v>80</v>
      </c>
      <c r="J2" s="6"/>
      <c r="K2" s="7">
        <v>30</v>
      </c>
      <c r="L2" s="7">
        <v>50</v>
      </c>
      <c r="M2" s="7">
        <v>40</v>
      </c>
      <c r="N2" s="6"/>
      <c r="O2" s="27">
        <f>SUM(Table1[[#This Row],[4.5. Sedin]:[1.10. Tále]])</f>
        <v>410</v>
      </c>
    </row>
    <row r="3" spans="1:22" ht="16" customHeight="1" x14ac:dyDescent="0.2">
      <c r="A3" s="26">
        <v>2</v>
      </c>
      <c r="B3" s="6" t="s">
        <v>400</v>
      </c>
      <c r="C3" s="30" t="s">
        <v>87</v>
      </c>
      <c r="D3" s="7">
        <v>35</v>
      </c>
      <c r="E3" s="7"/>
      <c r="F3" s="7">
        <v>15</v>
      </c>
      <c r="G3" s="7">
        <v>50</v>
      </c>
      <c r="H3" s="7"/>
      <c r="I3" s="7">
        <v>60</v>
      </c>
      <c r="J3" s="6">
        <v>100</v>
      </c>
      <c r="K3" s="7">
        <v>50</v>
      </c>
      <c r="L3" s="7">
        <v>5</v>
      </c>
      <c r="M3" s="7"/>
      <c r="N3" s="7"/>
      <c r="O3" s="27">
        <f>SUM(Table1[[#This Row],[4.5. Sedin]:[1.10. Tále]])</f>
        <v>315</v>
      </c>
    </row>
    <row r="4" spans="1:22" ht="16" customHeight="1" x14ac:dyDescent="0.2">
      <c r="A4" s="26">
        <v>3</v>
      </c>
      <c r="B4" s="6" t="s">
        <v>20</v>
      </c>
      <c r="C4" s="30">
        <v>19018</v>
      </c>
      <c r="D4" s="6">
        <v>80</v>
      </c>
      <c r="E4" s="6">
        <v>25</v>
      </c>
      <c r="F4" s="6"/>
      <c r="G4" s="6">
        <v>35</v>
      </c>
      <c r="H4" s="6"/>
      <c r="I4" s="6">
        <v>10</v>
      </c>
      <c r="J4" s="6"/>
      <c r="K4" s="7">
        <v>25</v>
      </c>
      <c r="L4" s="7">
        <v>100</v>
      </c>
      <c r="M4" s="7">
        <v>30</v>
      </c>
      <c r="N4" s="6"/>
      <c r="O4" s="27">
        <f>SUM(Table1[[#This Row],[4.5. Sedin]:[1.10. Tále]])</f>
        <v>305</v>
      </c>
    </row>
    <row r="5" spans="1:22" ht="16" customHeight="1" x14ac:dyDescent="0.2">
      <c r="A5" s="26">
        <v>4</v>
      </c>
      <c r="B5" s="6" t="s">
        <v>252</v>
      </c>
      <c r="C5" s="30" t="s">
        <v>265</v>
      </c>
      <c r="D5" s="7">
        <v>100</v>
      </c>
      <c r="E5" s="7">
        <v>50</v>
      </c>
      <c r="F5" s="7">
        <v>40</v>
      </c>
      <c r="G5" s="7">
        <v>25</v>
      </c>
      <c r="H5" s="7">
        <v>20</v>
      </c>
      <c r="I5" s="7"/>
      <c r="J5" s="6">
        <v>35</v>
      </c>
      <c r="K5" s="7"/>
      <c r="L5" s="7"/>
      <c r="M5" s="7"/>
      <c r="N5" s="7"/>
      <c r="O5" s="27">
        <f>SUM(Table1[[#This Row],[4.5. Sedin]:[1.10. Tále]])</f>
        <v>270</v>
      </c>
      <c r="S5" s="2"/>
    </row>
    <row r="6" spans="1:22" ht="16" customHeight="1" x14ac:dyDescent="0.2">
      <c r="A6" s="26">
        <v>5</v>
      </c>
      <c r="B6" s="6" t="s">
        <v>39</v>
      </c>
      <c r="C6" s="30" t="s">
        <v>64</v>
      </c>
      <c r="D6" s="6">
        <v>35</v>
      </c>
      <c r="E6" s="6">
        <v>100</v>
      </c>
      <c r="F6" s="7">
        <v>5</v>
      </c>
      <c r="G6" s="6">
        <v>40</v>
      </c>
      <c r="H6" s="6">
        <v>15</v>
      </c>
      <c r="I6" s="7">
        <v>25</v>
      </c>
      <c r="J6" s="6"/>
      <c r="K6" s="7">
        <v>5</v>
      </c>
      <c r="L6" s="6"/>
      <c r="M6" s="7">
        <v>10</v>
      </c>
      <c r="N6" s="6"/>
      <c r="O6" s="27">
        <f>SUM(Table1[[#This Row],[4.5. Sedin]:[1.10. Tále]])</f>
        <v>235</v>
      </c>
      <c r="S6" s="2"/>
    </row>
    <row r="7" spans="1:22" ht="16" customHeight="1" x14ac:dyDescent="0.2">
      <c r="A7" s="26">
        <v>6</v>
      </c>
      <c r="B7" s="6" t="s">
        <v>62</v>
      </c>
      <c r="C7" s="30" t="s">
        <v>70</v>
      </c>
      <c r="D7" s="6">
        <v>5</v>
      </c>
      <c r="E7" s="6">
        <v>10</v>
      </c>
      <c r="F7" s="7">
        <v>40</v>
      </c>
      <c r="G7" s="7"/>
      <c r="H7" s="7"/>
      <c r="I7" s="6">
        <v>35</v>
      </c>
      <c r="J7" s="6"/>
      <c r="K7" s="7">
        <v>10</v>
      </c>
      <c r="L7" s="6"/>
      <c r="M7" s="7">
        <v>100</v>
      </c>
      <c r="N7" s="6"/>
      <c r="O7" s="27">
        <f>SUM(Table1[[#This Row],[4.5. Sedin]:[1.10. Tále]])</f>
        <v>200</v>
      </c>
    </row>
    <row r="8" spans="1:22" ht="16" customHeight="1" x14ac:dyDescent="0.2">
      <c r="A8" s="26">
        <v>7</v>
      </c>
      <c r="B8" s="6" t="s">
        <v>40</v>
      </c>
      <c r="C8" s="30" t="s">
        <v>65</v>
      </c>
      <c r="D8" s="6">
        <v>30</v>
      </c>
      <c r="E8" s="6">
        <v>50</v>
      </c>
      <c r="F8" s="7">
        <v>20</v>
      </c>
      <c r="G8" s="7">
        <v>60</v>
      </c>
      <c r="H8" s="7">
        <v>25</v>
      </c>
      <c r="I8" s="7"/>
      <c r="J8" s="6"/>
      <c r="K8" s="6"/>
      <c r="L8" s="6"/>
      <c r="M8" s="6"/>
      <c r="N8" s="6"/>
      <c r="O8" s="27">
        <f>SUM(Table1[[#This Row],[4.5. Sedin]:[1.10. Tále]])</f>
        <v>185</v>
      </c>
      <c r="R8" s="3"/>
      <c r="S8" s="3"/>
      <c r="T8" s="3"/>
      <c r="U8" s="3"/>
      <c r="V8" s="3"/>
    </row>
    <row r="9" spans="1:22" ht="16" customHeight="1" x14ac:dyDescent="0.2">
      <c r="A9" s="26">
        <v>8</v>
      </c>
      <c r="B9" s="6" t="s">
        <v>509</v>
      </c>
      <c r="C9" s="30" t="s">
        <v>536</v>
      </c>
      <c r="D9" s="7"/>
      <c r="E9" s="7"/>
      <c r="F9" s="7"/>
      <c r="G9" s="7"/>
      <c r="H9" s="7"/>
      <c r="I9" s="7"/>
      <c r="J9" s="7"/>
      <c r="K9" s="7"/>
      <c r="L9" s="7">
        <v>80</v>
      </c>
      <c r="M9" s="7">
        <v>80</v>
      </c>
      <c r="N9" s="7"/>
      <c r="O9" s="27">
        <f>SUM(Table1[[#This Row],[4.5. Sedin]:[1.10. Tále]])</f>
        <v>160</v>
      </c>
    </row>
    <row r="10" spans="1:22" ht="16" customHeight="1" x14ac:dyDescent="0.2">
      <c r="A10" s="26">
        <v>9</v>
      </c>
      <c r="B10" s="6" t="s">
        <v>172</v>
      </c>
      <c r="C10" s="30">
        <v>12853</v>
      </c>
      <c r="D10" s="6"/>
      <c r="E10" s="6">
        <v>35</v>
      </c>
      <c r="F10" s="6">
        <v>10</v>
      </c>
      <c r="G10" s="7"/>
      <c r="H10" s="7"/>
      <c r="I10" s="7"/>
      <c r="J10" s="6"/>
      <c r="K10" s="7">
        <v>60</v>
      </c>
      <c r="L10" s="7">
        <v>25</v>
      </c>
      <c r="M10" s="7">
        <v>25</v>
      </c>
      <c r="N10" s="6"/>
      <c r="O10" s="27">
        <f>SUM(Table1[[#This Row],[4.5. Sedin]:[1.10. Tále]])</f>
        <v>155</v>
      </c>
    </row>
    <row r="11" spans="1:22" ht="16" customHeight="1" x14ac:dyDescent="0.2">
      <c r="A11" s="26">
        <v>10</v>
      </c>
      <c r="B11" s="6" t="s">
        <v>175</v>
      </c>
      <c r="C11" s="30" t="s">
        <v>178</v>
      </c>
      <c r="D11" s="6"/>
      <c r="E11" s="6">
        <v>15</v>
      </c>
      <c r="F11" s="6">
        <v>25</v>
      </c>
      <c r="G11" s="6"/>
      <c r="H11" s="6"/>
      <c r="I11" s="6"/>
      <c r="J11" s="7">
        <v>30</v>
      </c>
      <c r="K11" s="6"/>
      <c r="L11" s="6"/>
      <c r="M11" s="7">
        <v>60</v>
      </c>
      <c r="N11" s="6"/>
      <c r="O11" s="27">
        <f>SUM(Table1[[#This Row],[4.5. Sedin]:[1.10. Tále]])</f>
        <v>130</v>
      </c>
    </row>
    <row r="12" spans="1:22" ht="16" customHeight="1" x14ac:dyDescent="0.2">
      <c r="A12" s="26">
        <v>10</v>
      </c>
      <c r="B12" s="6" t="s">
        <v>18</v>
      </c>
      <c r="C12" s="30">
        <v>14884</v>
      </c>
      <c r="D12" s="6">
        <v>50</v>
      </c>
      <c r="E12" s="6"/>
      <c r="F12" s="7"/>
      <c r="G12" s="7"/>
      <c r="H12" s="7"/>
      <c r="I12" s="6"/>
      <c r="J12" s="6"/>
      <c r="K12" s="6"/>
      <c r="L12" s="7">
        <v>80</v>
      </c>
      <c r="M12" s="6"/>
      <c r="N12" s="6"/>
      <c r="O12" s="27">
        <f>SUM(Table1[[#This Row],[4.5. Sedin]:[1.10. Tále]])</f>
        <v>130</v>
      </c>
      <c r="S12" s="2"/>
    </row>
    <row r="13" spans="1:22" ht="16" customHeight="1" x14ac:dyDescent="0.2">
      <c r="A13" s="26">
        <v>12</v>
      </c>
      <c r="B13" s="6" t="s">
        <v>171</v>
      </c>
      <c r="C13" s="30">
        <v>14592</v>
      </c>
      <c r="D13" s="6"/>
      <c r="E13" s="6">
        <v>40</v>
      </c>
      <c r="F13" s="7"/>
      <c r="G13" s="7"/>
      <c r="H13" s="7"/>
      <c r="I13" s="7"/>
      <c r="J13" s="6"/>
      <c r="K13" s="7">
        <v>80</v>
      </c>
      <c r="L13" s="6"/>
      <c r="M13" s="6"/>
      <c r="N13" s="6"/>
      <c r="O13" s="27">
        <f>SUM(Table1[[#This Row],[4.5. Sedin]:[1.10. Tále]])</f>
        <v>120</v>
      </c>
    </row>
    <row r="14" spans="1:22" ht="16" customHeight="1" x14ac:dyDescent="0.2">
      <c r="A14" s="26">
        <v>13</v>
      </c>
      <c r="B14" s="6" t="s">
        <v>505</v>
      </c>
      <c r="C14" s="30" t="s">
        <v>532</v>
      </c>
      <c r="D14" s="7"/>
      <c r="E14" s="7"/>
      <c r="F14" s="7"/>
      <c r="G14" s="7"/>
      <c r="H14" s="7"/>
      <c r="I14" s="7"/>
      <c r="J14" s="7"/>
      <c r="K14" s="7">
        <v>100</v>
      </c>
      <c r="L14" s="7"/>
      <c r="M14" s="7"/>
      <c r="N14" s="7"/>
      <c r="O14" s="27">
        <f>SUM(Table1[[#This Row],[4.5. Sedin]:[1.10. Tále]])</f>
        <v>100</v>
      </c>
    </row>
    <row r="15" spans="1:22" ht="16" customHeight="1" x14ac:dyDescent="0.2">
      <c r="A15" s="26">
        <v>13</v>
      </c>
      <c r="B15" s="6" t="s">
        <v>399</v>
      </c>
      <c r="C15" s="30" t="s">
        <v>407</v>
      </c>
      <c r="D15" s="6"/>
      <c r="E15" s="6"/>
      <c r="F15" s="6"/>
      <c r="G15" s="6"/>
      <c r="H15" s="6"/>
      <c r="I15" s="6">
        <v>100</v>
      </c>
      <c r="J15" s="6"/>
      <c r="K15" s="6"/>
      <c r="L15" s="6"/>
      <c r="M15" s="6"/>
      <c r="N15" s="6"/>
      <c r="O15" s="27">
        <f>SUM(Table1[[#This Row],[4.5. Sedin]:[1.10. Tále]])</f>
        <v>100</v>
      </c>
    </row>
    <row r="16" spans="1:22" ht="16" customHeight="1" x14ac:dyDescent="0.2">
      <c r="A16" s="26">
        <v>13</v>
      </c>
      <c r="B16" s="6" t="s">
        <v>336</v>
      </c>
      <c r="C16" s="30" t="s">
        <v>344</v>
      </c>
      <c r="D16" s="7"/>
      <c r="E16" s="7"/>
      <c r="F16" s="7"/>
      <c r="G16" s="7"/>
      <c r="H16" s="7">
        <v>100</v>
      </c>
      <c r="I16" s="7"/>
      <c r="J16" s="7"/>
      <c r="K16" s="7"/>
      <c r="L16" s="7"/>
      <c r="M16" s="7"/>
      <c r="N16" s="7"/>
      <c r="O16" s="27">
        <f>SUM(Table1[[#This Row],[4.5. Sedin]:[1.10. Tále]])</f>
        <v>100</v>
      </c>
    </row>
    <row r="17" spans="1:15" ht="16" customHeight="1" x14ac:dyDescent="0.2">
      <c r="A17" s="26">
        <v>13</v>
      </c>
      <c r="B17" s="6" t="s">
        <v>233</v>
      </c>
      <c r="C17" s="30" t="s">
        <v>240</v>
      </c>
      <c r="D17" s="6"/>
      <c r="E17" s="6"/>
      <c r="F17" s="6">
        <v>100</v>
      </c>
      <c r="G17" s="7"/>
      <c r="H17" s="7"/>
      <c r="I17" s="7"/>
      <c r="J17" s="6"/>
      <c r="K17" s="6"/>
      <c r="L17" s="6"/>
      <c r="M17" s="6"/>
      <c r="N17" s="6"/>
      <c r="O17" s="27">
        <f>SUM(Table1[[#This Row],[4.5. Sedin]:[1.10. Tále]])</f>
        <v>100</v>
      </c>
    </row>
    <row r="18" spans="1:15" ht="16" customHeight="1" x14ac:dyDescent="0.2">
      <c r="A18" s="26">
        <v>13</v>
      </c>
      <c r="B18" s="6" t="s">
        <v>297</v>
      </c>
      <c r="C18" s="30" t="s">
        <v>302</v>
      </c>
      <c r="D18" s="6"/>
      <c r="E18" s="6"/>
      <c r="F18" s="6"/>
      <c r="G18" s="6">
        <v>100</v>
      </c>
      <c r="H18" s="6"/>
      <c r="I18" s="6"/>
      <c r="J18" s="6"/>
      <c r="K18" s="6"/>
      <c r="L18" s="6"/>
      <c r="M18" s="6"/>
      <c r="N18" s="6"/>
      <c r="O18" s="27">
        <f>SUM(Table1[[#This Row],[4.5. Sedin]:[1.10. Tále]])</f>
        <v>100</v>
      </c>
    </row>
    <row r="19" spans="1:15" ht="16" customHeight="1" x14ac:dyDescent="0.2">
      <c r="A19" s="26">
        <v>18</v>
      </c>
      <c r="B19" s="6" t="s">
        <v>473</v>
      </c>
      <c r="C19" s="30" t="s">
        <v>481</v>
      </c>
      <c r="D19" s="7"/>
      <c r="E19" s="7"/>
      <c r="F19" s="7"/>
      <c r="G19" s="7"/>
      <c r="H19" s="7"/>
      <c r="I19" s="7"/>
      <c r="J19" s="7">
        <v>80</v>
      </c>
      <c r="K19" s="7"/>
      <c r="L19" s="7"/>
      <c r="M19" s="7"/>
      <c r="N19" s="7"/>
      <c r="O19" s="27">
        <f>SUM(Table1[[#This Row],[4.5. Sedin]:[1.10. Tále]])</f>
        <v>80</v>
      </c>
    </row>
    <row r="20" spans="1:15" ht="16" customHeight="1" x14ac:dyDescent="0.2">
      <c r="A20" s="26">
        <v>18</v>
      </c>
      <c r="B20" s="6" t="s">
        <v>234</v>
      </c>
      <c r="C20" s="30" t="s">
        <v>241</v>
      </c>
      <c r="D20" s="7"/>
      <c r="E20" s="7"/>
      <c r="F20" s="7">
        <v>80</v>
      </c>
      <c r="G20" s="7"/>
      <c r="H20" s="7"/>
      <c r="I20" s="7"/>
      <c r="J20" s="7"/>
      <c r="K20" s="7"/>
      <c r="L20" s="7"/>
      <c r="M20" s="7"/>
      <c r="N20" s="7"/>
      <c r="O20" s="27">
        <f>SUM(Table1[[#This Row],[4.5. Sedin]:[1.10. Tále]])</f>
        <v>80</v>
      </c>
    </row>
    <row r="21" spans="1:15" ht="16" customHeight="1" x14ac:dyDescent="0.2">
      <c r="A21" s="26">
        <v>18</v>
      </c>
      <c r="B21" s="6" t="s">
        <v>337</v>
      </c>
      <c r="C21" s="30" t="s">
        <v>345</v>
      </c>
      <c r="D21" s="6"/>
      <c r="E21" s="6"/>
      <c r="F21" s="6"/>
      <c r="G21" s="6"/>
      <c r="H21" s="6">
        <v>80</v>
      </c>
      <c r="I21" s="6"/>
      <c r="J21" s="6"/>
      <c r="K21" s="6"/>
      <c r="L21" s="6"/>
      <c r="M21" s="6"/>
      <c r="N21" s="6"/>
      <c r="O21" s="27">
        <f>SUM(Table1[[#This Row],[4.5. Sedin]:[1.10. Tále]])</f>
        <v>80</v>
      </c>
    </row>
    <row r="22" spans="1:15" x14ac:dyDescent="0.2">
      <c r="A22" s="26">
        <v>18</v>
      </c>
      <c r="B22" s="6" t="s">
        <v>298</v>
      </c>
      <c r="C22" s="30" t="s">
        <v>303</v>
      </c>
      <c r="D22" s="6"/>
      <c r="E22" s="6"/>
      <c r="F22" s="6"/>
      <c r="G22" s="6">
        <v>80</v>
      </c>
      <c r="H22" s="6"/>
      <c r="I22" s="6"/>
      <c r="J22" s="6"/>
      <c r="K22" s="6"/>
      <c r="L22" s="6"/>
      <c r="M22" s="6"/>
      <c r="N22" s="6"/>
      <c r="O22" s="27">
        <f>SUM(Table1[[#This Row],[4.5. Sedin]:[1.10. Tále]])</f>
        <v>80</v>
      </c>
    </row>
    <row r="23" spans="1:15" x14ac:dyDescent="0.2">
      <c r="A23" s="26">
        <v>22</v>
      </c>
      <c r="B23" s="6" t="s">
        <v>479</v>
      </c>
      <c r="C23" s="30" t="s">
        <v>486</v>
      </c>
      <c r="D23" s="7"/>
      <c r="E23" s="7"/>
      <c r="F23" s="7"/>
      <c r="G23" s="7"/>
      <c r="H23" s="7"/>
      <c r="I23" s="7"/>
      <c r="J23" s="7">
        <v>10</v>
      </c>
      <c r="K23" s="7"/>
      <c r="L23" s="7">
        <v>60</v>
      </c>
      <c r="M23" s="7"/>
      <c r="N23" s="7"/>
      <c r="O23" s="27">
        <f>SUM(Table1[[#This Row],[4.5. Sedin]:[1.10. Tále]])</f>
        <v>70</v>
      </c>
    </row>
    <row r="24" spans="1:15" x14ac:dyDescent="0.2">
      <c r="A24" s="26">
        <v>23</v>
      </c>
      <c r="B24" s="6" t="s">
        <v>238</v>
      </c>
      <c r="C24" s="30" t="s">
        <v>245</v>
      </c>
      <c r="D24" s="6"/>
      <c r="E24" s="6"/>
      <c r="F24" s="6">
        <v>15</v>
      </c>
      <c r="G24" s="6"/>
      <c r="H24" s="6"/>
      <c r="I24" s="6"/>
      <c r="J24" s="7">
        <v>50</v>
      </c>
      <c r="K24" s="6"/>
      <c r="L24" s="6"/>
      <c r="M24" s="6"/>
      <c r="N24" s="6"/>
      <c r="O24" s="27">
        <f>SUM(Table1[[#This Row],[4.5. Sedin]:[1.10. Tále]])</f>
        <v>65</v>
      </c>
    </row>
    <row r="25" spans="1:15" x14ac:dyDescent="0.2">
      <c r="A25" s="26">
        <v>24</v>
      </c>
      <c r="B25" s="6" t="s">
        <v>235</v>
      </c>
      <c r="C25" s="30" t="s">
        <v>242</v>
      </c>
      <c r="D25" s="6"/>
      <c r="E25" s="6"/>
      <c r="F25" s="6">
        <v>60</v>
      </c>
      <c r="G25" s="7"/>
      <c r="H25" s="7"/>
      <c r="I25" s="7"/>
      <c r="J25" s="6"/>
      <c r="K25" s="6"/>
      <c r="L25" s="6"/>
      <c r="M25" s="6"/>
      <c r="N25" s="6"/>
      <c r="O25" s="27">
        <f>SUM(Table1[[#This Row],[4.5. Sedin]:[1.10. Tále]])</f>
        <v>60</v>
      </c>
    </row>
    <row r="26" spans="1:15" x14ac:dyDescent="0.2">
      <c r="A26" s="26">
        <v>24</v>
      </c>
      <c r="B26" s="6" t="s">
        <v>338</v>
      </c>
      <c r="C26" s="30"/>
      <c r="D26" s="6"/>
      <c r="E26" s="6"/>
      <c r="F26" s="6"/>
      <c r="G26" s="6"/>
      <c r="H26" s="6">
        <v>60</v>
      </c>
      <c r="I26" s="6"/>
      <c r="J26" s="6"/>
      <c r="K26" s="6"/>
      <c r="L26" s="6"/>
      <c r="M26" s="6"/>
      <c r="N26" s="6"/>
      <c r="O26" s="27">
        <f>SUM(Table1[[#This Row],[4.5. Sedin]:[1.10. Tále]])</f>
        <v>60</v>
      </c>
    </row>
    <row r="27" spans="1:15" x14ac:dyDescent="0.2">
      <c r="A27" s="26">
        <v>24</v>
      </c>
      <c r="B27" s="6" t="s">
        <v>170</v>
      </c>
      <c r="C27" s="30"/>
      <c r="D27" s="7"/>
      <c r="E27" s="6">
        <v>60</v>
      </c>
      <c r="F27" s="7"/>
      <c r="G27" s="7"/>
      <c r="H27" s="7"/>
      <c r="I27" s="7"/>
      <c r="J27" s="6"/>
      <c r="K27" s="6"/>
      <c r="L27" s="6"/>
      <c r="M27" s="6"/>
      <c r="N27" s="6"/>
      <c r="O27" s="27">
        <f>SUM(Table1[[#This Row],[4.5. Sedin]:[1.10. Tále]])</f>
        <v>60</v>
      </c>
    </row>
    <row r="28" spans="1:15" x14ac:dyDescent="0.2">
      <c r="A28" s="26">
        <v>24</v>
      </c>
      <c r="B28" s="6" t="s">
        <v>45</v>
      </c>
      <c r="C28" s="30">
        <v>15815</v>
      </c>
      <c r="D28" s="7">
        <v>60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27">
        <f>SUM(Table1[[#This Row],[4.5. Sedin]:[1.10. Tále]])</f>
        <v>60</v>
      </c>
    </row>
    <row r="29" spans="1:15" x14ac:dyDescent="0.2">
      <c r="A29" s="26">
        <v>24</v>
      </c>
      <c r="B29" s="6" t="s">
        <v>474</v>
      </c>
      <c r="C29" s="30" t="s">
        <v>482</v>
      </c>
      <c r="D29" s="7"/>
      <c r="E29" s="7"/>
      <c r="F29" s="7"/>
      <c r="G29" s="7"/>
      <c r="H29" s="7"/>
      <c r="I29" s="7"/>
      <c r="J29" s="7">
        <v>60</v>
      </c>
      <c r="K29" s="7"/>
      <c r="L29" s="7"/>
      <c r="M29" s="7"/>
      <c r="N29" s="7"/>
      <c r="O29" s="27">
        <f>SUM(Table1[[#This Row],[4.5. Sedin]:[1.10. Tále]])</f>
        <v>60</v>
      </c>
    </row>
    <row r="30" spans="1:15" x14ac:dyDescent="0.2">
      <c r="A30" s="26">
        <v>29</v>
      </c>
      <c r="B30" s="6" t="s">
        <v>174</v>
      </c>
      <c r="C30" s="30" t="s">
        <v>177</v>
      </c>
      <c r="D30" s="7"/>
      <c r="E30" s="7">
        <v>20</v>
      </c>
      <c r="F30" s="7"/>
      <c r="G30" s="7"/>
      <c r="H30" s="7"/>
      <c r="I30" s="7"/>
      <c r="J30" s="7"/>
      <c r="K30" s="7"/>
      <c r="L30" s="7">
        <v>35</v>
      </c>
      <c r="M30" s="7"/>
      <c r="N30" s="7"/>
      <c r="O30" s="27">
        <f>SUM(Table1[[#This Row],[4.5. Sedin]:[1.10. Tále]])</f>
        <v>55</v>
      </c>
    </row>
    <row r="31" spans="1:15" x14ac:dyDescent="0.2">
      <c r="A31" s="26">
        <v>30</v>
      </c>
      <c r="B31" s="6" t="s">
        <v>236</v>
      </c>
      <c r="C31" s="30" t="s">
        <v>243</v>
      </c>
      <c r="D31" s="7"/>
      <c r="E31" s="7"/>
      <c r="F31" s="7">
        <v>50</v>
      </c>
      <c r="G31" s="7"/>
      <c r="H31" s="7"/>
      <c r="I31" s="7"/>
      <c r="J31" s="7"/>
      <c r="K31" s="7"/>
      <c r="L31" s="7"/>
      <c r="M31" s="7"/>
      <c r="N31" s="7"/>
      <c r="O31" s="27">
        <f>SUM(Table1[[#This Row],[4.5. Sedin]:[1.10. Tále]])</f>
        <v>50</v>
      </c>
    </row>
    <row r="32" spans="1:15" x14ac:dyDescent="0.2">
      <c r="A32" s="26">
        <v>30</v>
      </c>
      <c r="B32" s="6" t="s">
        <v>651</v>
      </c>
      <c r="C32" s="30"/>
      <c r="D32" s="7"/>
      <c r="E32" s="7"/>
      <c r="F32" s="7"/>
      <c r="G32" s="7"/>
      <c r="H32" s="7"/>
      <c r="I32" s="7"/>
      <c r="J32" s="7"/>
      <c r="K32" s="7"/>
      <c r="L32" s="7"/>
      <c r="M32" s="7">
        <v>50</v>
      </c>
      <c r="N32" s="7"/>
      <c r="O32" s="27">
        <f>SUM(Table1[[#This Row],[4.5. Sedin]:[1.10. Tále]])</f>
        <v>50</v>
      </c>
    </row>
    <row r="33" spans="1:15" x14ac:dyDescent="0.2">
      <c r="A33" s="26">
        <v>30</v>
      </c>
      <c r="B33" s="6" t="s">
        <v>339</v>
      </c>
      <c r="C33" s="30"/>
      <c r="D33" s="6"/>
      <c r="E33" s="6"/>
      <c r="F33" s="6"/>
      <c r="G33" s="6"/>
      <c r="H33" s="6">
        <v>50</v>
      </c>
      <c r="I33" s="6"/>
      <c r="J33" s="6"/>
      <c r="K33" s="6"/>
      <c r="L33" s="6"/>
      <c r="M33" s="6"/>
      <c r="N33" s="6"/>
      <c r="O33" s="27">
        <f>SUM(Table1[[#This Row],[4.5. Sedin]:[1.10. Tále]])</f>
        <v>50</v>
      </c>
    </row>
    <row r="34" spans="1:15" x14ac:dyDescent="0.2">
      <c r="A34" s="26">
        <v>30</v>
      </c>
      <c r="B34" s="6" t="s">
        <v>299</v>
      </c>
      <c r="C34" s="30" t="s">
        <v>304</v>
      </c>
      <c r="D34" s="6"/>
      <c r="E34" s="6"/>
      <c r="F34" s="6"/>
      <c r="G34" s="6">
        <v>50</v>
      </c>
      <c r="H34" s="6"/>
      <c r="I34" s="6"/>
      <c r="J34" s="6"/>
      <c r="K34" s="6"/>
      <c r="L34" s="20"/>
      <c r="M34" s="6"/>
      <c r="N34" s="6"/>
      <c r="O34" s="27">
        <f>SUM(Table1[[#This Row],[4.5. Sedin]:[1.10. Tále]])</f>
        <v>50</v>
      </c>
    </row>
    <row r="35" spans="1:15" x14ac:dyDescent="0.2">
      <c r="A35" s="26">
        <v>30</v>
      </c>
      <c r="B35" s="6" t="s">
        <v>401</v>
      </c>
      <c r="C35" s="30" t="s">
        <v>408</v>
      </c>
      <c r="D35" s="6"/>
      <c r="E35" s="6"/>
      <c r="F35" s="6"/>
      <c r="G35" s="6"/>
      <c r="H35" s="6"/>
      <c r="I35" s="6">
        <v>50</v>
      </c>
      <c r="J35" s="6"/>
      <c r="K35" s="6"/>
      <c r="L35" s="6"/>
      <c r="M35" s="6"/>
      <c r="N35" s="6"/>
      <c r="O35" s="27">
        <f>SUM(Table1[[#This Row],[4.5. Sedin]:[1.10. Tále]])</f>
        <v>50</v>
      </c>
    </row>
    <row r="36" spans="1:15" x14ac:dyDescent="0.2">
      <c r="A36" s="26">
        <v>35</v>
      </c>
      <c r="B36" s="20" t="s">
        <v>253</v>
      </c>
      <c r="C36" s="31" t="s">
        <v>266</v>
      </c>
      <c r="D36" s="21"/>
      <c r="E36" s="21"/>
      <c r="F36" s="20">
        <v>30</v>
      </c>
      <c r="G36" s="21"/>
      <c r="H36" s="21"/>
      <c r="I36" s="21"/>
      <c r="J36" s="21"/>
      <c r="K36" s="21"/>
      <c r="L36" s="21">
        <v>15</v>
      </c>
      <c r="M36" s="21"/>
      <c r="N36" s="21"/>
      <c r="O36" s="29">
        <f>SUM(Table1[[#This Row],[4.5. Sedin]:[1.10. Tále]])</f>
        <v>45</v>
      </c>
    </row>
    <row r="37" spans="1:15" x14ac:dyDescent="0.2">
      <c r="A37" s="26">
        <v>36</v>
      </c>
      <c r="B37" s="6" t="s">
        <v>340</v>
      </c>
      <c r="C37" s="30"/>
      <c r="D37" s="6"/>
      <c r="E37" s="6"/>
      <c r="F37" s="6"/>
      <c r="G37" s="6"/>
      <c r="H37" s="6">
        <v>40</v>
      </c>
      <c r="I37" s="6"/>
      <c r="J37" s="6"/>
      <c r="K37" s="6"/>
      <c r="L37" s="6"/>
      <c r="M37" s="6"/>
      <c r="N37" s="6"/>
      <c r="O37" s="27">
        <f>SUM(Table1[[#This Row],[4.5. Sedin]:[1.10. Tále]])</f>
        <v>40</v>
      </c>
    </row>
    <row r="38" spans="1:15" x14ac:dyDescent="0.2">
      <c r="A38" s="26">
        <v>36</v>
      </c>
      <c r="B38" s="20" t="s">
        <v>475</v>
      </c>
      <c r="C38" s="31" t="s">
        <v>483</v>
      </c>
      <c r="D38" s="21"/>
      <c r="E38" s="21"/>
      <c r="F38" s="21"/>
      <c r="G38" s="21"/>
      <c r="H38" s="21"/>
      <c r="I38" s="21"/>
      <c r="J38" s="21">
        <v>40</v>
      </c>
      <c r="K38" s="21"/>
      <c r="L38" s="7"/>
      <c r="M38" s="21"/>
      <c r="N38" s="21"/>
      <c r="O38" s="29">
        <f>SUM(Table1[[#This Row],[4.5. Sedin]:[1.10. Tále]])</f>
        <v>40</v>
      </c>
    </row>
    <row r="39" spans="1:15" x14ac:dyDescent="0.2">
      <c r="A39" s="26">
        <v>36</v>
      </c>
      <c r="B39" s="20" t="s">
        <v>555</v>
      </c>
      <c r="C39" s="31" t="s">
        <v>559</v>
      </c>
      <c r="D39" s="21"/>
      <c r="E39" s="21"/>
      <c r="F39" s="21"/>
      <c r="G39" s="21"/>
      <c r="H39" s="21"/>
      <c r="I39" s="21"/>
      <c r="J39" s="21"/>
      <c r="K39" s="21">
        <v>40</v>
      </c>
      <c r="L39" s="21"/>
      <c r="M39" s="21"/>
      <c r="N39" s="21"/>
      <c r="O39" s="29">
        <f>SUM(Table1[[#This Row],[4.5. Sedin]:[1.10. Tále]])</f>
        <v>40</v>
      </c>
    </row>
    <row r="40" spans="1:15" x14ac:dyDescent="0.2">
      <c r="A40" s="26">
        <v>36</v>
      </c>
      <c r="B40" s="6" t="s">
        <v>402</v>
      </c>
      <c r="C40" s="30" t="s">
        <v>409</v>
      </c>
      <c r="D40" s="7"/>
      <c r="E40" s="7"/>
      <c r="F40" s="7"/>
      <c r="G40" s="7"/>
      <c r="H40" s="7"/>
      <c r="I40" s="6">
        <v>40</v>
      </c>
      <c r="J40" s="7"/>
      <c r="K40" s="7"/>
      <c r="L40" s="7"/>
      <c r="M40" s="7"/>
      <c r="N40" s="7"/>
      <c r="O40" s="27">
        <f>SUM(Table1[[#This Row],[4.5. Sedin]:[1.10. Tále]])</f>
        <v>40</v>
      </c>
    </row>
    <row r="41" spans="1:15" x14ac:dyDescent="0.2">
      <c r="A41" s="26">
        <v>36</v>
      </c>
      <c r="B41" s="20" t="s">
        <v>622</v>
      </c>
      <c r="C41" s="31" t="s">
        <v>626</v>
      </c>
      <c r="D41" s="21"/>
      <c r="E41" s="21"/>
      <c r="F41" s="21"/>
      <c r="G41" s="21"/>
      <c r="H41" s="21"/>
      <c r="I41" s="21"/>
      <c r="J41" s="21"/>
      <c r="K41" s="21"/>
      <c r="L41" s="21">
        <v>40</v>
      </c>
      <c r="M41" s="7"/>
      <c r="N41" s="21"/>
      <c r="O41" s="29">
        <f>SUM(Table1[[#This Row],[4.5. Sedin]:[1.10. Tále]])</f>
        <v>40</v>
      </c>
    </row>
    <row r="42" spans="1:15" x14ac:dyDescent="0.2">
      <c r="A42" s="26">
        <v>36</v>
      </c>
      <c r="B42" s="20" t="s">
        <v>60</v>
      </c>
      <c r="C42" s="37" t="s">
        <v>63</v>
      </c>
      <c r="D42" s="20">
        <v>40</v>
      </c>
      <c r="E42" s="20"/>
      <c r="F42" s="21"/>
      <c r="G42" s="21"/>
      <c r="H42" s="21"/>
      <c r="I42" s="21"/>
      <c r="J42" s="21"/>
      <c r="K42" s="20"/>
      <c r="L42" s="20"/>
      <c r="M42" s="6"/>
      <c r="N42" s="20"/>
      <c r="O42" s="29">
        <f>SUM(Table1[[#This Row],[4.5. Sedin]:[1.10. Tále]])</f>
        <v>40</v>
      </c>
    </row>
    <row r="43" spans="1:15" x14ac:dyDescent="0.2">
      <c r="A43" s="26">
        <v>42</v>
      </c>
      <c r="B43" s="20" t="s">
        <v>406</v>
      </c>
      <c r="C43" s="31" t="s">
        <v>413</v>
      </c>
      <c r="D43" s="21"/>
      <c r="E43" s="21"/>
      <c r="F43" s="21"/>
      <c r="G43" s="21"/>
      <c r="H43" s="21"/>
      <c r="I43" s="21">
        <v>5</v>
      </c>
      <c r="J43" s="21"/>
      <c r="K43" s="21">
        <v>30</v>
      </c>
      <c r="L43" s="21"/>
      <c r="M43" s="21"/>
      <c r="N43" s="21"/>
      <c r="O43" s="29">
        <f>SUM(Table1[[#This Row],[4.5. Sedin]:[1.10. Tále]])</f>
        <v>35</v>
      </c>
    </row>
    <row r="44" spans="1:15" x14ac:dyDescent="0.2">
      <c r="A44" s="26">
        <v>42</v>
      </c>
      <c r="B44" s="6" t="s">
        <v>237</v>
      </c>
      <c r="C44" s="30" t="s">
        <v>244</v>
      </c>
      <c r="D44" s="6"/>
      <c r="E44" s="6"/>
      <c r="F44" s="6">
        <v>35</v>
      </c>
      <c r="G44" s="7"/>
      <c r="H44" s="7"/>
      <c r="I44" s="7"/>
      <c r="J44" s="6"/>
      <c r="K44" s="6"/>
      <c r="L44" s="6"/>
      <c r="M44" s="6"/>
      <c r="N44" s="6"/>
      <c r="O44" s="27">
        <f>SUM(Table1[[#This Row],[4.5. Sedin]:[1.10. Tále]])</f>
        <v>35</v>
      </c>
    </row>
    <row r="45" spans="1:15" x14ac:dyDescent="0.2">
      <c r="A45" s="26">
        <v>42</v>
      </c>
      <c r="B45" s="20" t="s">
        <v>341</v>
      </c>
      <c r="C45" s="31" t="s">
        <v>346</v>
      </c>
      <c r="D45" s="21"/>
      <c r="E45" s="21"/>
      <c r="F45" s="21"/>
      <c r="G45" s="21"/>
      <c r="H45" s="21">
        <v>35</v>
      </c>
      <c r="I45" s="21"/>
      <c r="J45" s="21"/>
      <c r="K45" s="21"/>
      <c r="L45" s="21"/>
      <c r="M45" s="21"/>
      <c r="N45" s="21"/>
      <c r="O45" s="29">
        <f>SUM(Table1[[#This Row],[4.5. Sedin]:[1.10. Tále]])</f>
        <v>35</v>
      </c>
    </row>
    <row r="46" spans="1:15" x14ac:dyDescent="0.2">
      <c r="A46" s="26">
        <v>42</v>
      </c>
      <c r="B46" s="6" t="s">
        <v>556</v>
      </c>
      <c r="C46" s="30" t="s">
        <v>560</v>
      </c>
      <c r="D46" s="7"/>
      <c r="E46" s="7"/>
      <c r="F46" s="7"/>
      <c r="G46" s="7"/>
      <c r="H46" s="7"/>
      <c r="I46" s="7"/>
      <c r="J46" s="7"/>
      <c r="K46" s="7">
        <v>35</v>
      </c>
      <c r="L46" s="7"/>
      <c r="M46" s="7"/>
      <c r="N46" s="7"/>
      <c r="O46" s="27">
        <f>SUM(Table1[[#This Row],[4.5. Sedin]:[1.10. Tále]])</f>
        <v>35</v>
      </c>
    </row>
    <row r="47" spans="1:15" x14ac:dyDescent="0.2">
      <c r="A47" s="26">
        <v>42</v>
      </c>
      <c r="B47" s="20" t="s">
        <v>652</v>
      </c>
      <c r="C47" s="31" t="s">
        <v>655</v>
      </c>
      <c r="D47" s="21"/>
      <c r="E47" s="21"/>
      <c r="F47" s="21"/>
      <c r="G47" s="21"/>
      <c r="H47" s="21"/>
      <c r="I47" s="21"/>
      <c r="J47" s="21"/>
      <c r="K47" s="21"/>
      <c r="L47" s="21"/>
      <c r="M47" s="21">
        <v>35</v>
      </c>
      <c r="N47" s="21"/>
      <c r="O47" s="29">
        <f>SUM(Table1[[#This Row],[4.5. Sedin]:[1.10. Tále]])</f>
        <v>35</v>
      </c>
    </row>
    <row r="48" spans="1:15" x14ac:dyDescent="0.2">
      <c r="A48" s="26">
        <v>47</v>
      </c>
      <c r="B48" s="6" t="s">
        <v>300</v>
      </c>
      <c r="C48" s="30" t="s">
        <v>305</v>
      </c>
      <c r="D48" s="7"/>
      <c r="E48" s="7"/>
      <c r="F48" s="7"/>
      <c r="G48" s="7">
        <v>30</v>
      </c>
      <c r="H48" s="7"/>
      <c r="I48" s="7"/>
      <c r="J48" s="7"/>
      <c r="K48" s="7"/>
      <c r="L48" s="7"/>
      <c r="M48" s="7"/>
      <c r="N48" s="7"/>
      <c r="O48" s="27">
        <f>SUM(Table1[[#This Row],[4.5. Sedin]:[1.10. Tále]])</f>
        <v>30</v>
      </c>
    </row>
    <row r="49" spans="1:15" x14ac:dyDescent="0.2">
      <c r="A49" s="26">
        <v>47</v>
      </c>
      <c r="B49" s="20" t="s">
        <v>623</v>
      </c>
      <c r="C49" s="31" t="s">
        <v>627</v>
      </c>
      <c r="D49" s="21"/>
      <c r="E49" s="21"/>
      <c r="F49" s="21"/>
      <c r="G49" s="21"/>
      <c r="H49" s="21"/>
      <c r="I49" s="21"/>
      <c r="J49" s="21"/>
      <c r="K49" s="21"/>
      <c r="L49" s="21">
        <v>30</v>
      </c>
      <c r="M49" s="21"/>
      <c r="N49" s="21"/>
      <c r="O49" s="29">
        <f>SUM(Table1[[#This Row],[4.5. Sedin]:[1.10. Tále]])</f>
        <v>30</v>
      </c>
    </row>
    <row r="50" spans="1:15" x14ac:dyDescent="0.2">
      <c r="A50" s="26">
        <v>47</v>
      </c>
      <c r="B50" s="6" t="s">
        <v>403</v>
      </c>
      <c r="C50" s="30" t="s">
        <v>410</v>
      </c>
      <c r="D50" s="7"/>
      <c r="E50" s="7"/>
      <c r="F50" s="21"/>
      <c r="G50" s="7"/>
      <c r="H50" s="7"/>
      <c r="I50" s="7">
        <v>30</v>
      </c>
      <c r="J50" s="7"/>
      <c r="K50" s="7"/>
      <c r="L50" s="7"/>
      <c r="M50" s="7"/>
      <c r="N50" s="7"/>
      <c r="O50" s="27">
        <f>SUM(Table1[[#This Row],[4.5. Sedin]:[1.10. Tále]])</f>
        <v>30</v>
      </c>
    </row>
    <row r="51" spans="1:15" x14ac:dyDescent="0.2">
      <c r="A51" s="26">
        <v>47</v>
      </c>
      <c r="B51" s="20" t="s">
        <v>342</v>
      </c>
      <c r="C51" s="31"/>
      <c r="D51" s="21"/>
      <c r="E51" s="21"/>
      <c r="F51" s="21"/>
      <c r="G51" s="21"/>
      <c r="H51" s="21">
        <v>30</v>
      </c>
      <c r="I51" s="21"/>
      <c r="J51" s="21"/>
      <c r="K51" s="21"/>
      <c r="L51" s="21"/>
      <c r="M51" s="21"/>
      <c r="N51" s="21"/>
      <c r="O51" s="29">
        <f>SUM(Table1[[#This Row],[4.5. Sedin]:[1.10. Tále]])</f>
        <v>30</v>
      </c>
    </row>
    <row r="52" spans="1:15" x14ac:dyDescent="0.2">
      <c r="A52" s="26">
        <v>51</v>
      </c>
      <c r="B52" s="6" t="s">
        <v>476</v>
      </c>
      <c r="C52" s="30" t="s">
        <v>484</v>
      </c>
      <c r="D52" s="7"/>
      <c r="E52" s="7"/>
      <c r="F52" s="7"/>
      <c r="G52" s="7"/>
      <c r="H52" s="7"/>
      <c r="I52" s="7"/>
      <c r="J52" s="7">
        <v>25</v>
      </c>
      <c r="K52" s="7"/>
      <c r="L52" s="7"/>
      <c r="M52" s="7"/>
      <c r="N52" s="7"/>
      <c r="O52" s="27">
        <f>SUM(Table1[[#This Row],[4.5. Sedin]:[1.10. Tále]])</f>
        <v>25</v>
      </c>
    </row>
    <row r="53" spans="1:15" x14ac:dyDescent="0.2">
      <c r="A53" s="26">
        <v>51</v>
      </c>
      <c r="B53" s="20" t="s">
        <v>41</v>
      </c>
      <c r="C53" s="31" t="s">
        <v>66</v>
      </c>
      <c r="D53" s="20">
        <v>25</v>
      </c>
      <c r="E53" s="20"/>
      <c r="F53" s="21"/>
      <c r="G53" s="21"/>
      <c r="H53" s="21"/>
      <c r="I53" s="21"/>
      <c r="J53" s="20"/>
      <c r="K53" s="20"/>
      <c r="L53" s="20"/>
      <c r="M53" s="20"/>
      <c r="N53" s="20"/>
      <c r="O53" s="29">
        <f>SUM(Table1[[#This Row],[4.5. Sedin]:[1.10. Tále]])</f>
        <v>25</v>
      </c>
    </row>
    <row r="54" spans="1:15" x14ac:dyDescent="0.2">
      <c r="A54" s="26">
        <v>51</v>
      </c>
      <c r="B54" s="6" t="s">
        <v>624</v>
      </c>
      <c r="C54" s="30" t="s">
        <v>628</v>
      </c>
      <c r="D54" s="7"/>
      <c r="E54" s="7"/>
      <c r="F54" s="7"/>
      <c r="G54" s="7"/>
      <c r="H54" s="7"/>
      <c r="I54" s="7"/>
      <c r="J54" s="7"/>
      <c r="K54" s="7"/>
      <c r="L54" s="7">
        <v>20</v>
      </c>
      <c r="M54" s="7">
        <v>5</v>
      </c>
      <c r="N54" s="7"/>
      <c r="O54" s="27">
        <f>SUM(Table1[[#This Row],[4.5. Sedin]:[1.10. Tále]])</f>
        <v>25</v>
      </c>
    </row>
    <row r="55" spans="1:15" x14ac:dyDescent="0.2">
      <c r="A55" s="26">
        <v>54</v>
      </c>
      <c r="B55" s="20" t="s">
        <v>404</v>
      </c>
      <c r="C55" s="31" t="s">
        <v>411</v>
      </c>
      <c r="D55" s="20"/>
      <c r="E55" s="20"/>
      <c r="F55" s="20"/>
      <c r="G55" s="20"/>
      <c r="H55" s="20"/>
      <c r="I55" s="20">
        <v>20</v>
      </c>
      <c r="J55" s="20"/>
      <c r="K55" s="20"/>
      <c r="L55" s="20"/>
      <c r="M55" s="20"/>
      <c r="N55" s="20"/>
      <c r="O55" s="29">
        <f>SUM(Table1[[#This Row],[4.5. Sedin]:[1.10. Tále]])</f>
        <v>20</v>
      </c>
    </row>
    <row r="56" spans="1:15" x14ac:dyDescent="0.2">
      <c r="A56" s="26">
        <v>54</v>
      </c>
      <c r="B56" s="6" t="s">
        <v>653</v>
      </c>
      <c r="C56" s="30" t="s">
        <v>656</v>
      </c>
      <c r="D56" s="7"/>
      <c r="E56" s="7"/>
      <c r="F56" s="7"/>
      <c r="G56" s="7"/>
      <c r="H56" s="7"/>
      <c r="I56" s="7"/>
      <c r="J56" s="7"/>
      <c r="K56" s="7"/>
      <c r="L56" s="7"/>
      <c r="M56" s="7">
        <v>20</v>
      </c>
      <c r="N56" s="7"/>
      <c r="O56" s="27">
        <f>SUM(Table1[[#This Row],[4.5. Sedin]:[1.10. Tále]])</f>
        <v>20</v>
      </c>
    </row>
    <row r="57" spans="1:15" x14ac:dyDescent="0.2">
      <c r="A57" s="26">
        <v>54</v>
      </c>
      <c r="B57" s="20" t="s">
        <v>557</v>
      </c>
      <c r="C57" s="31" t="s">
        <v>561</v>
      </c>
      <c r="D57" s="21"/>
      <c r="E57" s="21"/>
      <c r="F57" s="21"/>
      <c r="G57" s="21"/>
      <c r="H57" s="21"/>
      <c r="I57" s="21"/>
      <c r="J57" s="21"/>
      <c r="K57" s="21">
        <v>20</v>
      </c>
      <c r="L57" s="21"/>
      <c r="M57" s="21"/>
      <c r="N57" s="21"/>
      <c r="O57" s="29">
        <f>SUM(Table1[[#This Row],[4.5. Sedin]:[1.10. Tále]])</f>
        <v>20</v>
      </c>
    </row>
    <row r="58" spans="1:15" x14ac:dyDescent="0.2">
      <c r="A58" s="26">
        <v>54</v>
      </c>
      <c r="B58" s="6" t="s">
        <v>19</v>
      </c>
      <c r="C58" s="30" t="s">
        <v>68</v>
      </c>
      <c r="D58" s="6">
        <v>15</v>
      </c>
      <c r="E58" s="6"/>
      <c r="F58" s="7"/>
      <c r="G58" s="7"/>
      <c r="H58" s="6">
        <v>5</v>
      </c>
      <c r="I58" s="7"/>
      <c r="J58" s="6"/>
      <c r="K58" s="6"/>
      <c r="L58" s="6"/>
      <c r="M58" s="6"/>
      <c r="N58" s="6"/>
      <c r="O58" s="27">
        <f>SUM(Table1[[#This Row],[4.5. Sedin]:[1.10. Tále]])</f>
        <v>20</v>
      </c>
    </row>
    <row r="59" spans="1:15" x14ac:dyDescent="0.2">
      <c r="A59" s="26">
        <v>54</v>
      </c>
      <c r="B59" s="20" t="s">
        <v>301</v>
      </c>
      <c r="C59" s="31" t="s">
        <v>306</v>
      </c>
      <c r="D59" s="21"/>
      <c r="E59" s="21"/>
      <c r="F59" s="21"/>
      <c r="G59" s="21">
        <v>20</v>
      </c>
      <c r="H59" s="21"/>
      <c r="I59" s="21"/>
      <c r="J59" s="21"/>
      <c r="K59" s="21"/>
      <c r="L59" s="21"/>
      <c r="M59" s="21"/>
      <c r="N59" s="21"/>
      <c r="O59" s="29">
        <f>SUM(Table1[[#This Row],[4.5. Sedin]:[1.10. Tále]])</f>
        <v>20</v>
      </c>
    </row>
    <row r="60" spans="1:15" x14ac:dyDescent="0.2">
      <c r="A60" s="26">
        <v>54</v>
      </c>
      <c r="B60" s="6" t="s">
        <v>477</v>
      </c>
      <c r="C60" s="30" t="s">
        <v>485</v>
      </c>
      <c r="D60" s="7"/>
      <c r="E60" s="7"/>
      <c r="F60" s="7"/>
      <c r="G60" s="7"/>
      <c r="H60" s="7"/>
      <c r="I60" s="7"/>
      <c r="J60" s="7">
        <v>20</v>
      </c>
      <c r="K60" s="7"/>
      <c r="L60" s="7"/>
      <c r="M60" s="7"/>
      <c r="N60" s="7"/>
      <c r="O60" s="27">
        <f>SUM(Table1[[#This Row],[4.5. Sedin]:[1.10. Tále]])</f>
        <v>20</v>
      </c>
    </row>
    <row r="61" spans="1:15" x14ac:dyDescent="0.2">
      <c r="A61" s="26">
        <v>54</v>
      </c>
      <c r="B61" s="20" t="s">
        <v>46</v>
      </c>
      <c r="C61" s="31" t="s">
        <v>67</v>
      </c>
      <c r="D61" s="21">
        <v>20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9">
        <f>SUM(Table1[[#This Row],[4.5. Sedin]:[1.10. Tále]])</f>
        <v>20</v>
      </c>
    </row>
    <row r="62" spans="1:15" x14ac:dyDescent="0.2">
      <c r="A62" s="26">
        <v>61</v>
      </c>
      <c r="B62" s="6" t="s">
        <v>558</v>
      </c>
      <c r="C62" s="30" t="s">
        <v>562</v>
      </c>
      <c r="D62" s="7"/>
      <c r="E62" s="7"/>
      <c r="F62" s="7"/>
      <c r="G62" s="7"/>
      <c r="H62" s="7"/>
      <c r="I62" s="7"/>
      <c r="J62" s="7"/>
      <c r="K62" s="7">
        <v>15</v>
      </c>
      <c r="L62" s="7"/>
      <c r="M62" s="7"/>
      <c r="N62" s="7"/>
      <c r="O62" s="27">
        <f>SUM(Table1[[#This Row],[4.5. Sedin]:[1.10. Tále]])</f>
        <v>15</v>
      </c>
    </row>
    <row r="63" spans="1:15" x14ac:dyDescent="0.2">
      <c r="A63" s="26">
        <v>61</v>
      </c>
      <c r="B63" s="20" t="s">
        <v>478</v>
      </c>
      <c r="C63" s="31"/>
      <c r="D63" s="21"/>
      <c r="E63" s="21"/>
      <c r="F63" s="21"/>
      <c r="G63" s="21"/>
      <c r="H63" s="21"/>
      <c r="I63" s="21"/>
      <c r="J63" s="21">
        <v>15</v>
      </c>
      <c r="K63" s="21"/>
      <c r="L63" s="21"/>
      <c r="M63" s="21"/>
      <c r="N63" s="21"/>
      <c r="O63" s="29">
        <f>SUM(Table1[[#This Row],[4.5. Sedin]:[1.10. Tále]])</f>
        <v>15</v>
      </c>
    </row>
    <row r="64" spans="1:15" x14ac:dyDescent="0.2">
      <c r="A64" s="26">
        <v>61</v>
      </c>
      <c r="B64" s="6" t="s">
        <v>405</v>
      </c>
      <c r="C64" s="30" t="s">
        <v>412</v>
      </c>
      <c r="D64" s="6"/>
      <c r="E64" s="6"/>
      <c r="F64" s="6"/>
      <c r="G64" s="6"/>
      <c r="H64" s="6"/>
      <c r="I64" s="6">
        <v>15</v>
      </c>
      <c r="J64" s="6"/>
      <c r="K64" s="6"/>
      <c r="L64" s="6"/>
      <c r="M64" s="6"/>
      <c r="N64" s="6"/>
      <c r="O64" s="27">
        <f>SUM(Table1[[#This Row],[4.5. Sedin]:[1.10. Tále]])</f>
        <v>15</v>
      </c>
    </row>
    <row r="65" spans="1:15" x14ac:dyDescent="0.2">
      <c r="A65" s="26">
        <v>61</v>
      </c>
      <c r="B65" s="20" t="s">
        <v>654</v>
      </c>
      <c r="C65" s="31" t="s">
        <v>657</v>
      </c>
      <c r="D65" s="21"/>
      <c r="E65" s="21"/>
      <c r="F65" s="21"/>
      <c r="G65" s="21"/>
      <c r="H65" s="21"/>
      <c r="I65" s="21"/>
      <c r="J65" s="21"/>
      <c r="K65" s="21"/>
      <c r="L65" s="21"/>
      <c r="M65" s="21">
        <v>15</v>
      </c>
      <c r="N65" s="21"/>
      <c r="O65" s="29">
        <f>SUM(Table1[[#This Row],[4.5. Sedin]:[1.10. Tále]])</f>
        <v>15</v>
      </c>
    </row>
    <row r="66" spans="1:15" x14ac:dyDescent="0.2">
      <c r="A66" s="26">
        <v>65</v>
      </c>
      <c r="B66" s="6" t="s">
        <v>61</v>
      </c>
      <c r="C66" s="30" t="s">
        <v>69</v>
      </c>
      <c r="D66" s="7">
        <v>10</v>
      </c>
      <c r="E66" s="7"/>
      <c r="F66" s="7"/>
      <c r="G66" s="7"/>
      <c r="H66" s="7"/>
      <c r="I66" s="6"/>
      <c r="J66" s="7"/>
      <c r="K66" s="7"/>
      <c r="L66" s="7"/>
      <c r="M66" s="7"/>
      <c r="N66" s="7"/>
      <c r="O66" s="27">
        <f>SUM(Table1[[#This Row],[4.5. Sedin]:[1.10. Tále]])</f>
        <v>10</v>
      </c>
    </row>
    <row r="67" spans="1:15" x14ac:dyDescent="0.2">
      <c r="A67" s="26">
        <v>65</v>
      </c>
      <c r="B67" s="20" t="s">
        <v>625</v>
      </c>
      <c r="C67" s="31" t="s">
        <v>629</v>
      </c>
      <c r="D67" s="21"/>
      <c r="E67" s="21"/>
      <c r="F67" s="21"/>
      <c r="G67" s="21"/>
      <c r="H67" s="21"/>
      <c r="I67" s="21"/>
      <c r="J67" s="21"/>
      <c r="K67" s="21"/>
      <c r="L67" s="21">
        <v>10</v>
      </c>
      <c r="M67" s="21"/>
      <c r="N67" s="21"/>
      <c r="O67" s="29">
        <f>SUM(Table1[[#This Row],[4.5. Sedin]:[1.10. Tále]])</f>
        <v>10</v>
      </c>
    </row>
    <row r="68" spans="1:15" x14ac:dyDescent="0.2">
      <c r="A68" s="26">
        <v>65</v>
      </c>
      <c r="B68" s="6" t="s">
        <v>343</v>
      </c>
      <c r="C68" s="30" t="s">
        <v>347</v>
      </c>
      <c r="D68" s="7"/>
      <c r="E68" s="7"/>
      <c r="F68" s="7"/>
      <c r="G68" s="7"/>
      <c r="H68" s="7">
        <v>10</v>
      </c>
      <c r="I68" s="7"/>
      <c r="J68" s="7"/>
      <c r="K68" s="7"/>
      <c r="L68" s="7"/>
      <c r="M68" s="7"/>
      <c r="N68" s="7"/>
      <c r="O68" s="27">
        <f>SUM(Table1[[#This Row],[4.5. Sedin]:[1.10. Tále]])</f>
        <v>10</v>
      </c>
    </row>
    <row r="69" spans="1:15" x14ac:dyDescent="0.2">
      <c r="A69" s="26">
        <v>68</v>
      </c>
      <c r="B69" s="20" t="s">
        <v>480</v>
      </c>
      <c r="C69" s="31" t="s">
        <v>487</v>
      </c>
      <c r="D69" s="21"/>
      <c r="E69" s="21"/>
      <c r="F69" s="21"/>
      <c r="G69" s="21"/>
      <c r="H69" s="21"/>
      <c r="I69" s="21"/>
      <c r="J69" s="21">
        <v>5</v>
      </c>
      <c r="K69" s="21"/>
      <c r="L69" s="21"/>
      <c r="M69" s="21"/>
      <c r="N69" s="21"/>
      <c r="O69" s="29">
        <f>SUM(Table1[[#This Row],[4.5. Sedin]:[1.10. Tále]])</f>
        <v>5</v>
      </c>
    </row>
    <row r="70" spans="1:15" x14ac:dyDescent="0.2">
      <c r="A70" s="26"/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27">
        <f>SUM(Table1[[#This Row],[4.5. Sedin]:[1.10. Tále]])</f>
        <v>0</v>
      </c>
    </row>
    <row r="71" spans="1:15" x14ac:dyDescent="0.2">
      <c r="A71" s="28"/>
      <c r="B71" s="20"/>
      <c r="C71" s="20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9">
        <f>SUM(Table1[[#This Row],[4.5. Sedin]:[1.10. Tále]])</f>
        <v>0</v>
      </c>
    </row>
    <row r="72" spans="1:15" x14ac:dyDescent="0.2">
      <c r="A72" s="26"/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27">
        <f>SUM(Table1[[#This Row],[4.5. Sedin]:[1.10. Tále]])</f>
        <v>0</v>
      </c>
    </row>
    <row r="73" spans="1:15" x14ac:dyDescent="0.2">
      <c r="A73" s="28"/>
      <c r="B73" s="20"/>
      <c r="C73" s="2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9">
        <f>SUM(Table1[[#This Row],[4.5. Sedin]:[1.10. Tále]])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AB879-3ED2-8E43-99AD-7E981618603C}">
  <dimension ref="A1:V70"/>
  <sheetViews>
    <sheetView zoomScale="110" zoomScaleNormal="11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60" sqref="C60"/>
    </sheetView>
  </sheetViews>
  <sheetFormatPr baseColWidth="10" defaultColWidth="11" defaultRowHeight="16" x14ac:dyDescent="0.2"/>
  <cols>
    <col min="1" max="1" width="7.6640625" style="1" customWidth="1"/>
    <col min="2" max="2" width="23.6640625" customWidth="1"/>
    <col min="3" max="3" width="10.83203125" customWidth="1"/>
    <col min="4" max="15" width="13.83203125" style="4" customWidth="1"/>
    <col min="18" max="22" width="15.6640625" customWidth="1"/>
  </cols>
  <sheetData>
    <row r="1" spans="1:22" x14ac:dyDescent="0.2">
      <c r="A1" s="22" t="s">
        <v>14</v>
      </c>
      <c r="B1" s="5" t="s">
        <v>15</v>
      </c>
      <c r="C1" s="23" t="s">
        <v>16</v>
      </c>
      <c r="D1" s="23" t="s">
        <v>49</v>
      </c>
      <c r="E1" s="23" t="s">
        <v>50</v>
      </c>
      <c r="F1" s="23" t="s">
        <v>247</v>
      </c>
      <c r="G1" s="23" t="s">
        <v>52</v>
      </c>
      <c r="H1" s="23" t="s">
        <v>53</v>
      </c>
      <c r="I1" s="24" t="s">
        <v>54</v>
      </c>
      <c r="J1" s="24" t="s">
        <v>55</v>
      </c>
      <c r="K1" s="24" t="s">
        <v>248</v>
      </c>
      <c r="L1" s="5" t="s">
        <v>57</v>
      </c>
      <c r="M1" s="24" t="s">
        <v>58</v>
      </c>
      <c r="N1" s="24" t="s">
        <v>59</v>
      </c>
      <c r="O1" s="25" t="s">
        <v>17</v>
      </c>
    </row>
    <row r="2" spans="1:22" ht="16" customHeight="1" x14ac:dyDescent="0.2">
      <c r="A2" s="26">
        <v>1</v>
      </c>
      <c r="B2" s="6" t="s">
        <v>74</v>
      </c>
      <c r="C2" s="30" t="s">
        <v>85</v>
      </c>
      <c r="D2" s="6">
        <v>50</v>
      </c>
      <c r="E2" s="6">
        <v>60</v>
      </c>
      <c r="F2" s="7"/>
      <c r="G2" s="6">
        <v>25</v>
      </c>
      <c r="H2" s="7">
        <v>40</v>
      </c>
      <c r="I2" s="6">
        <v>50</v>
      </c>
      <c r="J2" s="6"/>
      <c r="K2" s="7">
        <v>5</v>
      </c>
      <c r="L2" s="7">
        <v>10</v>
      </c>
      <c r="M2" s="7">
        <v>100</v>
      </c>
      <c r="N2" s="6"/>
      <c r="O2" s="27">
        <f>SUM(Table16[[#This Row],[4.5. Sedin]:[1.10. Tále]])</f>
        <v>340</v>
      </c>
    </row>
    <row r="3" spans="1:22" ht="16" customHeight="1" x14ac:dyDescent="0.2">
      <c r="A3" s="26">
        <v>2</v>
      </c>
      <c r="B3" s="6" t="s">
        <v>72</v>
      </c>
      <c r="C3" s="30">
        <v>10271</v>
      </c>
      <c r="D3" s="6">
        <v>80</v>
      </c>
      <c r="E3" s="6"/>
      <c r="F3" s="6">
        <v>35</v>
      </c>
      <c r="G3" s="6">
        <v>20</v>
      </c>
      <c r="H3" s="6"/>
      <c r="I3" s="6"/>
      <c r="J3" s="6"/>
      <c r="K3" s="7">
        <v>15</v>
      </c>
      <c r="L3" s="6"/>
      <c r="M3" s="7">
        <v>80</v>
      </c>
      <c r="N3" s="6"/>
      <c r="O3" s="27">
        <f>SUM(Table16[[#This Row],[4.5. Sedin]:[1.10. Tále]])</f>
        <v>230</v>
      </c>
    </row>
    <row r="4" spans="1:22" ht="16" customHeight="1" x14ac:dyDescent="0.2">
      <c r="A4" s="26">
        <v>2</v>
      </c>
      <c r="B4" s="6" t="s">
        <v>348</v>
      </c>
      <c r="C4" s="30" t="s">
        <v>148</v>
      </c>
      <c r="D4" s="7"/>
      <c r="E4" s="7"/>
      <c r="F4" s="7"/>
      <c r="G4" s="7"/>
      <c r="H4" s="7">
        <v>100</v>
      </c>
      <c r="I4" s="7"/>
      <c r="J4" s="7">
        <v>50</v>
      </c>
      <c r="K4" s="7"/>
      <c r="L4" s="7">
        <v>30</v>
      </c>
      <c r="M4" s="7">
        <v>50</v>
      </c>
      <c r="N4" s="7"/>
      <c r="O4" s="27">
        <f>SUM(Table16[[#This Row],[4.5. Sedin]:[1.10. Tále]])</f>
        <v>230</v>
      </c>
      <c r="R4" s="3"/>
      <c r="S4" s="3"/>
      <c r="T4" s="3"/>
      <c r="U4" s="3"/>
      <c r="V4" s="3"/>
    </row>
    <row r="5" spans="1:22" ht="16" customHeight="1" x14ac:dyDescent="0.2">
      <c r="A5" s="26">
        <v>4</v>
      </c>
      <c r="B5" s="6" t="s">
        <v>78</v>
      </c>
      <c r="C5" s="30" t="s">
        <v>88</v>
      </c>
      <c r="D5" s="6">
        <v>25</v>
      </c>
      <c r="E5" s="6">
        <v>25</v>
      </c>
      <c r="F5" s="7"/>
      <c r="G5" s="6">
        <v>60</v>
      </c>
      <c r="H5" s="6">
        <v>30</v>
      </c>
      <c r="I5" s="7"/>
      <c r="J5" s="7">
        <v>40</v>
      </c>
      <c r="K5" s="7">
        <v>10</v>
      </c>
      <c r="L5" s="6"/>
      <c r="M5" s="7">
        <v>20</v>
      </c>
      <c r="N5" s="6"/>
      <c r="O5" s="27">
        <f>SUM(Table16[[#This Row],[4.5. Sedin]:[1.10. Tále]])</f>
        <v>210</v>
      </c>
      <c r="R5" s="3"/>
      <c r="S5" s="3"/>
      <c r="T5" s="3"/>
      <c r="U5" s="3"/>
      <c r="V5" s="3"/>
    </row>
    <row r="6" spans="1:22" ht="16" customHeight="1" x14ac:dyDescent="0.2">
      <c r="A6" s="26">
        <v>4</v>
      </c>
      <c r="B6" s="6" t="s">
        <v>179</v>
      </c>
      <c r="C6" s="30" t="s">
        <v>152</v>
      </c>
      <c r="D6" s="7"/>
      <c r="E6" s="6">
        <v>100</v>
      </c>
      <c r="F6" s="7"/>
      <c r="G6" s="7"/>
      <c r="H6" s="7"/>
      <c r="I6" s="7"/>
      <c r="J6" s="7">
        <v>60</v>
      </c>
      <c r="K6" s="6"/>
      <c r="L6" s="7">
        <v>50</v>
      </c>
      <c r="M6" s="6"/>
      <c r="N6" s="6"/>
      <c r="O6" s="27">
        <f>SUM(Table16[[#This Row],[4.5. Sedin]:[1.10. Tále]])</f>
        <v>210</v>
      </c>
    </row>
    <row r="7" spans="1:22" ht="16" customHeight="1" x14ac:dyDescent="0.2">
      <c r="A7" s="26">
        <v>6</v>
      </c>
      <c r="B7" s="6" t="s">
        <v>71</v>
      </c>
      <c r="C7" s="30" t="s">
        <v>83</v>
      </c>
      <c r="D7" s="6">
        <v>100</v>
      </c>
      <c r="E7" s="6"/>
      <c r="F7" s="6">
        <v>5</v>
      </c>
      <c r="G7" s="6"/>
      <c r="H7" s="6"/>
      <c r="I7" s="6"/>
      <c r="J7" s="6"/>
      <c r="K7" s="7">
        <v>35</v>
      </c>
      <c r="L7" s="6"/>
      <c r="M7" s="7">
        <v>30</v>
      </c>
      <c r="N7" s="6"/>
      <c r="O7" s="27">
        <f>SUM(Table16[[#This Row],[4.5. Sedin]:[1.10. Tále]])</f>
        <v>170</v>
      </c>
      <c r="S7" s="2"/>
    </row>
    <row r="8" spans="1:22" ht="16" customHeight="1" x14ac:dyDescent="0.2">
      <c r="A8" s="26">
        <v>7</v>
      </c>
      <c r="B8" s="6" t="s">
        <v>249</v>
      </c>
      <c r="C8" s="30" t="s">
        <v>151</v>
      </c>
      <c r="D8" s="7"/>
      <c r="E8" s="7"/>
      <c r="F8" s="7">
        <v>100</v>
      </c>
      <c r="G8" s="7"/>
      <c r="H8" s="7"/>
      <c r="I8" s="7"/>
      <c r="J8" s="7"/>
      <c r="K8" s="7"/>
      <c r="L8" s="7"/>
      <c r="M8" s="7">
        <v>25</v>
      </c>
      <c r="N8" s="7"/>
      <c r="O8" s="27">
        <f>SUM(Table16[[#This Row],[4.5. Sedin]:[1.10. Tále]])</f>
        <v>125</v>
      </c>
    </row>
    <row r="9" spans="1:22" ht="16" customHeight="1" x14ac:dyDescent="0.2">
      <c r="A9" s="26">
        <v>7</v>
      </c>
      <c r="B9" s="6" t="s">
        <v>251</v>
      </c>
      <c r="C9" s="30" t="s">
        <v>264</v>
      </c>
      <c r="D9" s="6"/>
      <c r="E9" s="6"/>
      <c r="F9" s="6">
        <v>60</v>
      </c>
      <c r="G9" s="7"/>
      <c r="H9" s="7"/>
      <c r="I9" s="7"/>
      <c r="J9" s="7">
        <v>5</v>
      </c>
      <c r="K9" s="6"/>
      <c r="L9" s="6"/>
      <c r="M9" s="7">
        <v>60</v>
      </c>
      <c r="N9" s="6"/>
      <c r="O9" s="27">
        <f>SUM(Table16[[#This Row],[4.5. Sedin]:[1.10. Tále]])</f>
        <v>125</v>
      </c>
    </row>
    <row r="10" spans="1:22" ht="16" customHeight="1" x14ac:dyDescent="0.2">
      <c r="A10" s="26">
        <v>9</v>
      </c>
      <c r="B10" s="6" t="s">
        <v>419</v>
      </c>
      <c r="C10" s="30" t="s">
        <v>426</v>
      </c>
      <c r="D10" s="7"/>
      <c r="E10" s="7"/>
      <c r="F10" s="7"/>
      <c r="G10" s="7"/>
      <c r="H10" s="7"/>
      <c r="I10" s="7">
        <v>10</v>
      </c>
      <c r="J10" s="7">
        <v>100</v>
      </c>
      <c r="K10" s="7"/>
      <c r="L10" s="7"/>
      <c r="M10" s="7"/>
      <c r="N10" s="7"/>
      <c r="O10" s="27">
        <f>SUM(Table16[[#This Row],[4.5. Sedin]:[1.10. Tále]])</f>
        <v>110</v>
      </c>
    </row>
    <row r="11" spans="1:22" ht="16" customHeight="1" x14ac:dyDescent="0.2">
      <c r="A11" s="26">
        <v>10</v>
      </c>
      <c r="B11" s="6" t="s">
        <v>414</v>
      </c>
      <c r="C11" s="30" t="s">
        <v>421</v>
      </c>
      <c r="D11" s="7"/>
      <c r="E11" s="7"/>
      <c r="F11" s="7"/>
      <c r="G11" s="7"/>
      <c r="H11" s="7"/>
      <c r="I11" s="7">
        <v>100</v>
      </c>
      <c r="J11" s="7"/>
      <c r="K11" s="7"/>
      <c r="L11" s="7"/>
      <c r="M11" s="7"/>
      <c r="N11" s="7"/>
      <c r="O11" s="27">
        <f>SUM(Table16[[#This Row],[4.5. Sedin]:[1.10. Tále]])</f>
        <v>100</v>
      </c>
    </row>
    <row r="12" spans="1:22" ht="16" customHeight="1" x14ac:dyDescent="0.2">
      <c r="A12" s="26">
        <v>10</v>
      </c>
      <c r="B12" s="6" t="s">
        <v>630</v>
      </c>
      <c r="C12" s="30"/>
      <c r="D12" s="7"/>
      <c r="E12" s="7"/>
      <c r="F12" s="7"/>
      <c r="G12" s="7"/>
      <c r="H12" s="7"/>
      <c r="I12" s="7"/>
      <c r="J12" s="7"/>
      <c r="K12" s="7"/>
      <c r="L12" s="7">
        <v>100</v>
      </c>
      <c r="M12" s="7"/>
      <c r="N12" s="7"/>
      <c r="O12" s="27">
        <f>SUM(Table16[[#This Row],[4.5. Sedin]:[1.10. Tále]])</f>
        <v>100</v>
      </c>
    </row>
    <row r="13" spans="1:22" ht="16" customHeight="1" x14ac:dyDescent="0.2">
      <c r="A13" s="26">
        <v>10</v>
      </c>
      <c r="B13" s="6" t="s">
        <v>352</v>
      </c>
      <c r="C13" s="30" t="s">
        <v>167</v>
      </c>
      <c r="D13" s="7"/>
      <c r="E13" s="7"/>
      <c r="F13" s="7"/>
      <c r="G13" s="7"/>
      <c r="H13" s="7">
        <v>20</v>
      </c>
      <c r="I13" s="7"/>
      <c r="J13" s="7"/>
      <c r="K13" s="7"/>
      <c r="L13" s="7">
        <v>80</v>
      </c>
      <c r="M13" s="7"/>
      <c r="N13" s="7"/>
      <c r="O13" s="27">
        <f>SUM(Table16[[#This Row],[4.5. Sedin]:[1.10. Tále]])</f>
        <v>100</v>
      </c>
    </row>
    <row r="14" spans="1:22" ht="16" customHeight="1" x14ac:dyDescent="0.2">
      <c r="A14" s="26">
        <v>10</v>
      </c>
      <c r="B14" s="6" t="s">
        <v>563</v>
      </c>
      <c r="C14" s="30" t="s">
        <v>155</v>
      </c>
      <c r="D14" s="7"/>
      <c r="E14" s="7"/>
      <c r="F14" s="7"/>
      <c r="G14" s="7"/>
      <c r="H14" s="7"/>
      <c r="I14" s="7"/>
      <c r="J14" s="7"/>
      <c r="K14" s="7">
        <v>100</v>
      </c>
      <c r="L14" s="7"/>
      <c r="M14" s="7"/>
      <c r="N14" s="7"/>
      <c r="O14" s="27">
        <f>SUM(Table16[[#This Row],[4.5. Sedin]:[1.10. Tále]])</f>
        <v>100</v>
      </c>
    </row>
    <row r="15" spans="1:22" ht="16" customHeight="1" x14ac:dyDescent="0.2">
      <c r="A15" s="26">
        <v>10</v>
      </c>
      <c r="B15" s="6" t="s">
        <v>79</v>
      </c>
      <c r="C15" s="30">
        <v>15372</v>
      </c>
      <c r="D15" s="7">
        <v>20</v>
      </c>
      <c r="E15" s="7"/>
      <c r="F15" s="7"/>
      <c r="G15" s="7"/>
      <c r="H15" s="7"/>
      <c r="I15" s="7"/>
      <c r="J15" s="7">
        <v>80</v>
      </c>
      <c r="K15" s="7"/>
      <c r="L15" s="7"/>
      <c r="M15" s="7"/>
      <c r="N15" s="7"/>
      <c r="O15" s="27">
        <f>SUM(Table16[[#This Row],[4.5. Sedin]:[1.10. Tále]])</f>
        <v>100</v>
      </c>
    </row>
    <row r="16" spans="1:22" ht="16" customHeight="1" x14ac:dyDescent="0.2">
      <c r="A16" s="26">
        <v>10</v>
      </c>
      <c r="B16" s="6" t="s">
        <v>307</v>
      </c>
      <c r="C16" s="30" t="s">
        <v>314</v>
      </c>
      <c r="D16" s="6"/>
      <c r="E16" s="6"/>
      <c r="F16" s="6"/>
      <c r="G16" s="6">
        <v>100</v>
      </c>
      <c r="H16" s="6"/>
      <c r="I16" s="6"/>
      <c r="J16" s="6"/>
      <c r="K16" s="6"/>
      <c r="L16" s="6"/>
      <c r="M16" s="6"/>
      <c r="N16" s="6"/>
      <c r="O16" s="27">
        <f>SUM(Table16[[#This Row],[4.5. Sedin]:[1.10. Tále]])</f>
        <v>100</v>
      </c>
    </row>
    <row r="17" spans="1:15" ht="16" customHeight="1" x14ac:dyDescent="0.2">
      <c r="A17" s="26">
        <v>10</v>
      </c>
      <c r="B17" s="6" t="s">
        <v>173</v>
      </c>
      <c r="C17" s="30" t="s">
        <v>176</v>
      </c>
      <c r="D17" s="7"/>
      <c r="E17" s="6">
        <v>30</v>
      </c>
      <c r="F17" s="7"/>
      <c r="G17" s="7">
        <v>5</v>
      </c>
      <c r="H17" s="6">
        <v>5</v>
      </c>
      <c r="I17" s="6">
        <v>60</v>
      </c>
      <c r="J17" s="7"/>
      <c r="K17" s="7"/>
      <c r="L17" s="7"/>
      <c r="M17" s="7"/>
      <c r="N17" s="7"/>
      <c r="O17" s="27">
        <f>SUM(Table16[[#This Row],[4.5. Sedin]:[1.10. Tále]])</f>
        <v>100</v>
      </c>
    </row>
    <row r="18" spans="1:15" ht="16" customHeight="1" x14ac:dyDescent="0.2">
      <c r="A18" s="26">
        <v>17</v>
      </c>
      <c r="B18" s="6" t="s">
        <v>351</v>
      </c>
      <c r="C18" s="30" t="s">
        <v>158</v>
      </c>
      <c r="D18" s="6"/>
      <c r="E18" s="6"/>
      <c r="F18" s="6"/>
      <c r="G18" s="6"/>
      <c r="H18" s="6">
        <v>35</v>
      </c>
      <c r="I18" s="6"/>
      <c r="J18" s="6"/>
      <c r="K18" s="6"/>
      <c r="L18" s="7">
        <v>60</v>
      </c>
      <c r="M18" s="6"/>
      <c r="N18" s="6"/>
      <c r="O18" s="27">
        <f>SUM(Table16[[#This Row],[4.5. Sedin]:[1.10. Tále]])</f>
        <v>95</v>
      </c>
    </row>
    <row r="19" spans="1:15" ht="16" customHeight="1" x14ac:dyDescent="0.2">
      <c r="A19" s="26">
        <v>17</v>
      </c>
      <c r="B19" s="6" t="s">
        <v>185</v>
      </c>
      <c r="C19" s="30" t="s">
        <v>201</v>
      </c>
      <c r="D19" s="6"/>
      <c r="E19" s="6">
        <v>15</v>
      </c>
      <c r="F19" s="6"/>
      <c r="G19" s="7"/>
      <c r="H19" s="7">
        <v>80</v>
      </c>
      <c r="I19" s="7"/>
      <c r="J19" s="6"/>
      <c r="K19" s="6"/>
      <c r="L19" s="6"/>
      <c r="M19" s="6"/>
      <c r="N19" s="6"/>
      <c r="O19" s="27">
        <f>SUM(Table16[[#This Row],[4.5. Sedin]:[1.10. Tále]])</f>
        <v>95</v>
      </c>
    </row>
    <row r="20" spans="1:15" ht="16" customHeight="1" x14ac:dyDescent="0.2">
      <c r="A20" s="26">
        <v>19</v>
      </c>
      <c r="B20" s="6" t="s">
        <v>415</v>
      </c>
      <c r="C20" s="30" t="s">
        <v>422</v>
      </c>
      <c r="D20" s="7"/>
      <c r="E20" s="7"/>
      <c r="F20" s="7"/>
      <c r="G20" s="7"/>
      <c r="H20" s="7"/>
      <c r="I20" s="7">
        <v>80</v>
      </c>
      <c r="J20" s="7"/>
      <c r="K20" s="7"/>
      <c r="L20" s="7"/>
      <c r="M20" s="7"/>
      <c r="N20" s="7"/>
      <c r="O20" s="27">
        <f>SUM(Table16[[#This Row],[4.5. Sedin]:[1.10. Tále]])</f>
        <v>80</v>
      </c>
    </row>
    <row r="21" spans="1:15" ht="16" customHeight="1" x14ac:dyDescent="0.2">
      <c r="A21" s="26">
        <v>19</v>
      </c>
      <c r="B21" s="6" t="s">
        <v>308</v>
      </c>
      <c r="C21" s="30" t="s">
        <v>150</v>
      </c>
      <c r="D21" s="6"/>
      <c r="E21" s="6"/>
      <c r="F21" s="6"/>
      <c r="G21" s="6">
        <v>80</v>
      </c>
      <c r="H21" s="6"/>
      <c r="I21" s="6"/>
      <c r="J21" s="6"/>
      <c r="K21" s="6"/>
      <c r="L21" s="6"/>
      <c r="M21" s="6"/>
      <c r="N21" s="6"/>
      <c r="O21" s="27">
        <f>SUM(Table16[[#This Row],[4.5. Sedin]:[1.10. Tále]])</f>
        <v>80</v>
      </c>
    </row>
    <row r="22" spans="1:15" x14ac:dyDescent="0.2">
      <c r="A22" s="26">
        <v>19</v>
      </c>
      <c r="B22" s="6" t="s">
        <v>250</v>
      </c>
      <c r="C22" s="30" t="s">
        <v>263</v>
      </c>
      <c r="D22" s="6"/>
      <c r="E22" s="6"/>
      <c r="F22" s="6">
        <v>80</v>
      </c>
      <c r="G22" s="7"/>
      <c r="H22" s="7"/>
      <c r="I22" s="7"/>
      <c r="J22" s="6"/>
      <c r="K22" s="6"/>
      <c r="L22" s="6"/>
      <c r="M22" s="6"/>
      <c r="N22" s="6"/>
      <c r="O22" s="27">
        <f>SUM(Table16[[#This Row],[4.5. Sedin]:[1.10. Tále]])</f>
        <v>80</v>
      </c>
    </row>
    <row r="23" spans="1:15" x14ac:dyDescent="0.2">
      <c r="A23" s="26">
        <v>19</v>
      </c>
      <c r="B23" s="6" t="s">
        <v>564</v>
      </c>
      <c r="C23" s="30" t="s">
        <v>568</v>
      </c>
      <c r="D23" s="7"/>
      <c r="E23" s="7"/>
      <c r="F23" s="7"/>
      <c r="G23" s="7"/>
      <c r="H23" s="7"/>
      <c r="I23" s="7"/>
      <c r="J23" s="7"/>
      <c r="K23" s="7">
        <v>80</v>
      </c>
      <c r="L23" s="7"/>
      <c r="M23" s="7"/>
      <c r="N23" s="7"/>
      <c r="O23" s="27">
        <f>SUM(Table16[[#This Row],[4.5. Sedin]:[1.10. Tále]])</f>
        <v>80</v>
      </c>
    </row>
    <row r="24" spans="1:15" x14ac:dyDescent="0.2">
      <c r="A24" s="26">
        <v>19</v>
      </c>
      <c r="B24" s="6" t="s">
        <v>180</v>
      </c>
      <c r="C24" s="30" t="s">
        <v>198</v>
      </c>
      <c r="D24" s="6"/>
      <c r="E24" s="6">
        <v>80</v>
      </c>
      <c r="F24" s="7"/>
      <c r="G24" s="7"/>
      <c r="H24" s="7"/>
      <c r="I24" s="7"/>
      <c r="J24" s="6"/>
      <c r="K24" s="6"/>
      <c r="L24" s="6"/>
      <c r="M24" s="6"/>
      <c r="N24" s="6"/>
      <c r="O24" s="27">
        <f>SUM(Table16[[#This Row],[4.5. Sedin]:[1.10. Tále]])</f>
        <v>80</v>
      </c>
    </row>
    <row r="25" spans="1:15" x14ac:dyDescent="0.2">
      <c r="A25" s="26">
        <v>24</v>
      </c>
      <c r="B25" s="6" t="s">
        <v>193</v>
      </c>
      <c r="C25" s="30" t="s">
        <v>231</v>
      </c>
      <c r="D25" s="7"/>
      <c r="E25" s="7"/>
      <c r="F25" s="7">
        <v>50</v>
      </c>
      <c r="G25" s="7"/>
      <c r="H25" s="6">
        <v>25</v>
      </c>
      <c r="I25" s="6"/>
      <c r="J25" s="7"/>
      <c r="K25" s="7"/>
      <c r="L25" s="7"/>
      <c r="M25" s="7"/>
      <c r="N25" s="7"/>
      <c r="O25" s="27">
        <f>SUM(Table16[[#This Row],[4.5. Sedin]:[1.10. Tále]])</f>
        <v>75</v>
      </c>
    </row>
    <row r="26" spans="1:15" x14ac:dyDescent="0.2">
      <c r="A26" s="26">
        <v>25</v>
      </c>
      <c r="B26" s="6" t="s">
        <v>182</v>
      </c>
      <c r="C26" s="30">
        <v>13913</v>
      </c>
      <c r="D26" s="6"/>
      <c r="E26" s="6">
        <v>35</v>
      </c>
      <c r="F26" s="6"/>
      <c r="G26" s="7"/>
      <c r="H26" s="7"/>
      <c r="I26" s="7"/>
      <c r="J26" s="6"/>
      <c r="K26" s="6"/>
      <c r="L26" s="6"/>
      <c r="M26" s="7">
        <v>35</v>
      </c>
      <c r="N26" s="6"/>
      <c r="O26" s="27">
        <f>SUM(Table16[[#This Row],[4.5. Sedin]:[1.10. Tále]])</f>
        <v>70</v>
      </c>
    </row>
    <row r="27" spans="1:15" x14ac:dyDescent="0.2">
      <c r="A27" s="26">
        <v>25</v>
      </c>
      <c r="B27" s="6" t="s">
        <v>82</v>
      </c>
      <c r="C27" s="30" t="s">
        <v>90</v>
      </c>
      <c r="D27" s="6">
        <v>5</v>
      </c>
      <c r="E27" s="6"/>
      <c r="F27" s="7"/>
      <c r="G27" s="7"/>
      <c r="H27" s="7"/>
      <c r="I27" s="7">
        <v>20</v>
      </c>
      <c r="J27" s="7">
        <v>10</v>
      </c>
      <c r="K27" s="6"/>
      <c r="L27" s="7">
        <v>25</v>
      </c>
      <c r="M27" s="7">
        <v>10</v>
      </c>
      <c r="N27" s="6"/>
      <c r="O27" s="27">
        <f>SUM(Table16[[#This Row],[4.5. Sedin]:[1.10. Tále]])</f>
        <v>70</v>
      </c>
    </row>
    <row r="28" spans="1:15" x14ac:dyDescent="0.2">
      <c r="A28" s="26">
        <v>25</v>
      </c>
      <c r="B28" s="6" t="s">
        <v>360</v>
      </c>
      <c r="C28" s="30" t="s">
        <v>368</v>
      </c>
      <c r="D28" s="7"/>
      <c r="E28" s="7"/>
      <c r="F28" s="7"/>
      <c r="G28" s="7"/>
      <c r="H28" s="6">
        <v>50</v>
      </c>
      <c r="I28" s="7"/>
      <c r="J28" s="7"/>
      <c r="K28" s="7"/>
      <c r="L28" s="7">
        <v>20</v>
      </c>
      <c r="M28" s="7"/>
      <c r="N28" s="7"/>
      <c r="O28" s="27">
        <f>SUM(Table16[[#This Row],[4.5. Sedin]:[1.10. Tále]])</f>
        <v>70</v>
      </c>
    </row>
    <row r="29" spans="1:15" x14ac:dyDescent="0.2">
      <c r="A29" s="26">
        <v>28</v>
      </c>
      <c r="B29" s="6" t="s">
        <v>349</v>
      </c>
      <c r="C29" s="30"/>
      <c r="D29" s="7"/>
      <c r="E29" s="7"/>
      <c r="F29" s="7"/>
      <c r="G29" s="7"/>
      <c r="H29" s="7">
        <v>60</v>
      </c>
      <c r="I29" s="7"/>
      <c r="J29" s="7"/>
      <c r="K29" s="7"/>
      <c r="L29" s="7"/>
      <c r="M29" s="7"/>
      <c r="N29" s="7"/>
      <c r="O29" s="27">
        <f>SUM(Table16[[#This Row],[4.5. Sedin]:[1.10. Tále]])</f>
        <v>60</v>
      </c>
    </row>
    <row r="30" spans="1:15" x14ac:dyDescent="0.2">
      <c r="A30" s="26">
        <v>28</v>
      </c>
      <c r="B30" s="6" t="s">
        <v>257</v>
      </c>
      <c r="C30" s="30" t="s">
        <v>270</v>
      </c>
      <c r="D30" s="7"/>
      <c r="E30" s="7"/>
      <c r="F30" s="7"/>
      <c r="G30" s="7"/>
      <c r="H30" s="7"/>
      <c r="I30" s="7"/>
      <c r="J30" s="7"/>
      <c r="K30" s="7">
        <v>60</v>
      </c>
      <c r="L30" s="7"/>
      <c r="M30" s="7"/>
      <c r="N30" s="7"/>
      <c r="O30" s="27">
        <f>SUM(Table16[[#This Row],[4.5. Sedin]:[1.10. Tále]])</f>
        <v>60</v>
      </c>
    </row>
    <row r="31" spans="1:15" x14ac:dyDescent="0.2">
      <c r="A31" s="26">
        <v>28</v>
      </c>
      <c r="B31" s="6" t="s">
        <v>73</v>
      </c>
      <c r="C31" s="30" t="s">
        <v>84</v>
      </c>
      <c r="D31" s="7">
        <v>60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27">
        <f>SUM(Table16[[#This Row],[4.5. Sedin]:[1.10. Tále]])</f>
        <v>60</v>
      </c>
    </row>
    <row r="32" spans="1:15" x14ac:dyDescent="0.2">
      <c r="A32" s="26">
        <v>28</v>
      </c>
      <c r="B32" s="6" t="s">
        <v>81</v>
      </c>
      <c r="C32" s="30">
        <v>16469</v>
      </c>
      <c r="D32" s="7">
        <v>10</v>
      </c>
      <c r="E32" s="7"/>
      <c r="F32" s="7"/>
      <c r="G32" s="7"/>
      <c r="H32" s="7"/>
      <c r="I32" s="7">
        <v>35</v>
      </c>
      <c r="J32" s="7"/>
      <c r="K32" s="7"/>
      <c r="L32" s="7">
        <v>15</v>
      </c>
      <c r="M32" s="7"/>
      <c r="N32" s="7"/>
      <c r="O32" s="27">
        <f>SUM(Table16[[#This Row],[4.5. Sedin]:[1.10. Tále]])</f>
        <v>60</v>
      </c>
    </row>
    <row r="33" spans="1:15" x14ac:dyDescent="0.2">
      <c r="A33" s="26">
        <v>32</v>
      </c>
      <c r="B33" s="20" t="s">
        <v>325</v>
      </c>
      <c r="C33" s="31" t="s">
        <v>331</v>
      </c>
      <c r="D33" s="21"/>
      <c r="E33" s="21"/>
      <c r="F33" s="21"/>
      <c r="G33" s="21"/>
      <c r="H33" s="21"/>
      <c r="I33" s="21"/>
      <c r="J33" s="7">
        <v>20</v>
      </c>
      <c r="K33" s="21"/>
      <c r="L33" s="21">
        <v>35</v>
      </c>
      <c r="M33" s="21"/>
      <c r="N33" s="21"/>
      <c r="O33" s="29">
        <f>SUM(Table16[[#This Row],[4.5. Sedin]:[1.10. Tále]])</f>
        <v>55</v>
      </c>
    </row>
    <row r="34" spans="1:15" x14ac:dyDescent="0.2">
      <c r="A34" s="26">
        <v>32</v>
      </c>
      <c r="B34" s="20" t="s">
        <v>293</v>
      </c>
      <c r="C34" s="31" t="s">
        <v>295</v>
      </c>
      <c r="D34" s="21"/>
      <c r="E34" s="21"/>
      <c r="F34" s="21"/>
      <c r="G34" s="21"/>
      <c r="H34" s="21"/>
      <c r="I34" s="21"/>
      <c r="J34" s="21">
        <v>35</v>
      </c>
      <c r="K34" s="21">
        <v>20</v>
      </c>
      <c r="L34" s="21"/>
      <c r="M34" s="21"/>
      <c r="N34" s="21"/>
      <c r="O34" s="29">
        <f>SUM(Table16[[#This Row],[4.5. Sedin]:[1.10. Tále]])</f>
        <v>55</v>
      </c>
    </row>
    <row r="35" spans="1:15" x14ac:dyDescent="0.2">
      <c r="A35" s="26">
        <v>34</v>
      </c>
      <c r="B35" s="6" t="s">
        <v>350</v>
      </c>
      <c r="C35" s="30" t="s">
        <v>355</v>
      </c>
      <c r="D35" s="6"/>
      <c r="E35" s="6"/>
      <c r="F35" s="6"/>
      <c r="G35" s="6"/>
      <c r="H35" s="6">
        <v>50</v>
      </c>
      <c r="I35" s="6"/>
      <c r="J35" s="20"/>
      <c r="K35" s="6"/>
      <c r="L35" s="6"/>
      <c r="M35" s="6"/>
      <c r="N35" s="6"/>
      <c r="O35" s="27">
        <f>SUM(Table16[[#This Row],[4.5. Sedin]:[1.10. Tále]])</f>
        <v>50</v>
      </c>
    </row>
    <row r="36" spans="1:15" x14ac:dyDescent="0.2">
      <c r="A36" s="26">
        <v>34</v>
      </c>
      <c r="B36" s="6" t="s">
        <v>565</v>
      </c>
      <c r="C36" s="30" t="s">
        <v>569</v>
      </c>
      <c r="D36" s="7"/>
      <c r="E36" s="7"/>
      <c r="F36" s="7"/>
      <c r="G36" s="7"/>
      <c r="H36" s="7"/>
      <c r="I36" s="7"/>
      <c r="J36" s="7"/>
      <c r="K36" s="7">
        <v>50</v>
      </c>
      <c r="L36" s="7"/>
      <c r="M36" s="7"/>
      <c r="N36" s="7"/>
      <c r="O36" s="27">
        <f>SUM(Table16[[#This Row],[4.5. Sedin]:[1.10. Tále]])</f>
        <v>50</v>
      </c>
    </row>
    <row r="37" spans="1:15" x14ac:dyDescent="0.2">
      <c r="A37" s="26">
        <v>36</v>
      </c>
      <c r="B37" s="6" t="s">
        <v>184</v>
      </c>
      <c r="C37" s="30" t="s">
        <v>200</v>
      </c>
      <c r="D37" s="6"/>
      <c r="E37" s="6">
        <v>20</v>
      </c>
      <c r="F37" s="6">
        <v>20</v>
      </c>
      <c r="G37" s="6"/>
      <c r="H37" s="6"/>
      <c r="I37" s="6"/>
      <c r="J37" s="6"/>
      <c r="K37" s="6"/>
      <c r="L37" s="7">
        <v>5</v>
      </c>
      <c r="M37" s="6"/>
      <c r="N37" s="6"/>
      <c r="O37" s="27">
        <f>SUM(Table16[[#This Row],[4.5. Sedin]:[1.10. Tále]])</f>
        <v>45</v>
      </c>
    </row>
    <row r="38" spans="1:15" x14ac:dyDescent="0.2">
      <c r="A38" s="26">
        <v>37</v>
      </c>
      <c r="B38" s="20" t="s">
        <v>566</v>
      </c>
      <c r="C38" s="31" t="s">
        <v>570</v>
      </c>
      <c r="D38" s="21"/>
      <c r="E38" s="21"/>
      <c r="F38" s="21"/>
      <c r="G38" s="21"/>
      <c r="H38" s="21"/>
      <c r="I38" s="21"/>
      <c r="J38" s="21"/>
      <c r="K38" s="21">
        <v>40</v>
      </c>
      <c r="L38" s="21"/>
      <c r="M38" s="7"/>
      <c r="N38" s="21"/>
      <c r="O38" s="29">
        <f>SUM(Table16[[#This Row],[4.5. Sedin]:[1.10. Tále]])</f>
        <v>40</v>
      </c>
    </row>
    <row r="39" spans="1:15" x14ac:dyDescent="0.2">
      <c r="A39" s="26">
        <v>37</v>
      </c>
      <c r="B39" s="20" t="s">
        <v>416</v>
      </c>
      <c r="C39" s="31" t="s">
        <v>423</v>
      </c>
      <c r="D39" s="20"/>
      <c r="E39" s="20"/>
      <c r="F39" s="20"/>
      <c r="G39" s="20"/>
      <c r="H39" s="20"/>
      <c r="I39" s="20">
        <v>40</v>
      </c>
      <c r="J39" s="20"/>
      <c r="K39" s="20"/>
      <c r="L39" s="20"/>
      <c r="M39" s="20"/>
      <c r="N39" s="20"/>
      <c r="O39" s="29">
        <f>SUM(Table16[[#This Row],[4.5. Sedin]:[1.10. Tále]])</f>
        <v>40</v>
      </c>
    </row>
    <row r="40" spans="1:15" x14ac:dyDescent="0.2">
      <c r="A40" s="26">
        <v>37</v>
      </c>
      <c r="B40" s="6" t="s">
        <v>631</v>
      </c>
      <c r="C40" s="30"/>
      <c r="D40" s="7"/>
      <c r="E40" s="7"/>
      <c r="F40" s="7"/>
      <c r="G40" s="7"/>
      <c r="H40" s="7"/>
      <c r="I40" s="7"/>
      <c r="J40" s="7"/>
      <c r="K40" s="7"/>
      <c r="L40" s="7">
        <v>40</v>
      </c>
      <c r="M40" s="7"/>
      <c r="N40" s="7"/>
      <c r="O40" s="27">
        <f>SUM(Table16[[#This Row],[4.5. Sedin]:[1.10. Tále]])</f>
        <v>40</v>
      </c>
    </row>
    <row r="41" spans="1:15" x14ac:dyDescent="0.2">
      <c r="A41" s="26">
        <v>37</v>
      </c>
      <c r="B41" s="20" t="s">
        <v>75</v>
      </c>
      <c r="C41" s="31" t="s">
        <v>86</v>
      </c>
      <c r="D41" s="20">
        <v>40</v>
      </c>
      <c r="E41" s="20"/>
      <c r="F41" s="21"/>
      <c r="G41" s="21"/>
      <c r="H41" s="21"/>
      <c r="I41" s="21"/>
      <c r="J41" s="21"/>
      <c r="K41" s="20"/>
      <c r="L41" s="20"/>
      <c r="M41" s="20"/>
      <c r="N41" s="20"/>
      <c r="O41" s="29">
        <f>SUM(Table16[[#This Row],[4.5. Sedin]:[1.10. Tále]])</f>
        <v>40</v>
      </c>
    </row>
    <row r="42" spans="1:15" x14ac:dyDescent="0.2">
      <c r="A42" s="26">
        <v>37</v>
      </c>
      <c r="B42" s="20" t="s">
        <v>658</v>
      </c>
      <c r="C42" s="31" t="s">
        <v>660</v>
      </c>
      <c r="D42" s="21"/>
      <c r="E42" s="21"/>
      <c r="F42" s="21"/>
      <c r="G42" s="21"/>
      <c r="H42" s="21"/>
      <c r="I42" s="21"/>
      <c r="J42" s="21"/>
      <c r="K42" s="21"/>
      <c r="L42" s="7"/>
      <c r="M42" s="21">
        <v>40</v>
      </c>
      <c r="N42" s="21"/>
      <c r="O42" s="29">
        <f>SUM(Table16[[#This Row],[4.5. Sedin]:[1.10. Tále]])</f>
        <v>40</v>
      </c>
    </row>
    <row r="43" spans="1:15" x14ac:dyDescent="0.2">
      <c r="A43" s="26">
        <v>37</v>
      </c>
      <c r="B43" s="6" t="s">
        <v>181</v>
      </c>
      <c r="C43" s="30" t="s">
        <v>199</v>
      </c>
      <c r="D43" s="6"/>
      <c r="E43" s="6">
        <v>40</v>
      </c>
      <c r="F43" s="6"/>
      <c r="G43" s="7"/>
      <c r="H43" s="7"/>
      <c r="I43" s="7"/>
      <c r="J43" s="6"/>
      <c r="K43" s="6"/>
      <c r="L43" s="6"/>
      <c r="M43" s="6"/>
      <c r="N43" s="6"/>
      <c r="O43" s="27">
        <f>SUM(Table16[[#This Row],[4.5. Sedin]:[1.10. Tále]])</f>
        <v>40</v>
      </c>
    </row>
    <row r="44" spans="1:15" x14ac:dyDescent="0.2">
      <c r="A44" s="26">
        <v>37</v>
      </c>
      <c r="B44" s="20" t="s">
        <v>309</v>
      </c>
      <c r="C44" s="31" t="s">
        <v>315</v>
      </c>
      <c r="D44" s="21"/>
      <c r="E44" s="21"/>
      <c r="F44" s="21"/>
      <c r="G44" s="21">
        <v>40</v>
      </c>
      <c r="H44" s="21"/>
      <c r="I44" s="21"/>
      <c r="J44" s="21"/>
      <c r="K44" s="21"/>
      <c r="L44" s="21"/>
      <c r="M44" s="21"/>
      <c r="N44" s="21"/>
      <c r="O44" s="29">
        <f>SUM(Table16[[#This Row],[4.5. Sedin]:[1.10. Tále]])</f>
        <v>40</v>
      </c>
    </row>
    <row r="45" spans="1:15" x14ac:dyDescent="0.2">
      <c r="A45" s="26">
        <v>44</v>
      </c>
      <c r="B45" s="6" t="s">
        <v>256</v>
      </c>
      <c r="C45" s="30" t="s">
        <v>269</v>
      </c>
      <c r="D45" s="7"/>
      <c r="E45" s="7"/>
      <c r="F45" s="7"/>
      <c r="G45" s="7"/>
      <c r="H45" s="7"/>
      <c r="I45" s="7"/>
      <c r="J45" s="7">
        <v>35</v>
      </c>
      <c r="K45" s="7"/>
      <c r="L45" s="7"/>
      <c r="M45" s="7"/>
      <c r="N45" s="7"/>
      <c r="O45" s="27">
        <f>SUM(Table16[[#This Row],[4.5. Sedin]:[1.10. Tále]])</f>
        <v>35</v>
      </c>
    </row>
    <row r="46" spans="1:15" x14ac:dyDescent="0.2">
      <c r="A46" s="26">
        <v>44</v>
      </c>
      <c r="B46" s="20" t="s">
        <v>310</v>
      </c>
      <c r="C46" s="31" t="s">
        <v>316</v>
      </c>
      <c r="D46" s="21"/>
      <c r="E46" s="21"/>
      <c r="F46" s="21"/>
      <c r="G46" s="21">
        <v>35</v>
      </c>
      <c r="H46" s="7"/>
      <c r="I46" s="21"/>
      <c r="J46" s="21"/>
      <c r="K46" s="21"/>
      <c r="L46" s="21"/>
      <c r="M46" s="21"/>
      <c r="N46" s="21"/>
      <c r="O46" s="29">
        <f>SUM(Table16[[#This Row],[4.5. Sedin]:[1.10. Tále]])</f>
        <v>35</v>
      </c>
    </row>
    <row r="47" spans="1:15" x14ac:dyDescent="0.2">
      <c r="A47" s="26">
        <v>46</v>
      </c>
      <c r="B47" s="6" t="s">
        <v>183</v>
      </c>
      <c r="C47" s="30"/>
      <c r="D47" s="7"/>
      <c r="E47" s="7">
        <v>30</v>
      </c>
      <c r="F47" s="7"/>
      <c r="G47" s="7"/>
      <c r="H47" s="7"/>
      <c r="I47" s="7"/>
      <c r="J47" s="7"/>
      <c r="K47" s="7"/>
      <c r="L47" s="7"/>
      <c r="M47" s="7"/>
      <c r="N47" s="7"/>
      <c r="O47" s="27">
        <f>SUM(Table16[[#This Row],[4.5. Sedin]:[1.10. Tále]])</f>
        <v>30</v>
      </c>
    </row>
    <row r="48" spans="1:15" x14ac:dyDescent="0.2">
      <c r="A48" s="26">
        <v>46</v>
      </c>
      <c r="B48" s="20" t="s">
        <v>77</v>
      </c>
      <c r="C48" s="31">
        <v>14752</v>
      </c>
      <c r="D48" s="20">
        <v>30</v>
      </c>
      <c r="E48" s="20"/>
      <c r="F48" s="21"/>
      <c r="G48" s="21"/>
      <c r="H48" s="21"/>
      <c r="I48" s="21"/>
      <c r="J48" s="20"/>
      <c r="K48" s="20"/>
      <c r="L48" s="20"/>
      <c r="M48" s="20"/>
      <c r="N48" s="20"/>
      <c r="O48" s="29">
        <f>SUM(Table16[[#This Row],[4.5. Sedin]:[1.10. Tále]])</f>
        <v>30</v>
      </c>
    </row>
    <row r="49" spans="1:15" x14ac:dyDescent="0.2">
      <c r="A49" s="26">
        <v>46</v>
      </c>
      <c r="B49" s="6" t="s">
        <v>488</v>
      </c>
      <c r="C49" s="30" t="s">
        <v>491</v>
      </c>
      <c r="D49" s="7"/>
      <c r="E49" s="7"/>
      <c r="F49" s="7"/>
      <c r="G49" s="7"/>
      <c r="H49" s="7"/>
      <c r="I49" s="7"/>
      <c r="J49" s="7">
        <v>30</v>
      </c>
      <c r="K49" s="7"/>
      <c r="L49" s="7"/>
      <c r="M49" s="7"/>
      <c r="N49" s="7"/>
      <c r="O49" s="27">
        <f>SUM(Table16[[#This Row],[4.5. Sedin]:[1.10. Tále]])</f>
        <v>30</v>
      </c>
    </row>
    <row r="50" spans="1:15" x14ac:dyDescent="0.2">
      <c r="A50" s="26">
        <v>46</v>
      </c>
      <c r="B50" s="20" t="s">
        <v>311</v>
      </c>
      <c r="C50" s="31" t="s">
        <v>317</v>
      </c>
      <c r="D50" s="21"/>
      <c r="E50" s="21"/>
      <c r="F50" s="21"/>
      <c r="G50" s="21">
        <v>30</v>
      </c>
      <c r="H50" s="21"/>
      <c r="I50" s="21"/>
      <c r="J50" s="21"/>
      <c r="K50" s="21"/>
      <c r="L50" s="21"/>
      <c r="M50" s="21"/>
      <c r="N50" s="21"/>
      <c r="O50" s="29">
        <f>SUM(Table16[[#This Row],[4.5. Sedin]:[1.10. Tále]])</f>
        <v>30</v>
      </c>
    </row>
    <row r="51" spans="1:15" x14ac:dyDescent="0.2">
      <c r="A51" s="26">
        <v>46</v>
      </c>
      <c r="B51" s="6" t="s">
        <v>328</v>
      </c>
      <c r="C51" s="30" t="s">
        <v>334</v>
      </c>
      <c r="D51" s="6"/>
      <c r="E51" s="6"/>
      <c r="F51" s="6"/>
      <c r="G51" s="6"/>
      <c r="H51" s="6"/>
      <c r="I51" s="6">
        <v>30</v>
      </c>
      <c r="J51" s="6"/>
      <c r="K51" s="6"/>
      <c r="L51" s="6"/>
      <c r="M51" s="6"/>
      <c r="N51" s="6"/>
      <c r="O51" s="27">
        <f>SUM(Table16[[#This Row],[4.5. Sedin]:[1.10. Tále]])</f>
        <v>30</v>
      </c>
    </row>
    <row r="52" spans="1:15" x14ac:dyDescent="0.2">
      <c r="A52" s="26">
        <v>51</v>
      </c>
      <c r="B52" s="20" t="s">
        <v>254</v>
      </c>
      <c r="C52" s="31" t="s">
        <v>267</v>
      </c>
      <c r="D52" s="21"/>
      <c r="E52" s="21"/>
      <c r="F52" s="21">
        <v>25</v>
      </c>
      <c r="G52" s="21"/>
      <c r="H52" s="21"/>
      <c r="I52" s="21"/>
      <c r="J52" s="21"/>
      <c r="K52" s="21"/>
      <c r="L52" s="21"/>
      <c r="M52" s="21"/>
      <c r="N52" s="21"/>
      <c r="O52" s="29">
        <f>SUM(Table16[[#This Row],[4.5. Sedin]:[1.10. Tále]])</f>
        <v>25</v>
      </c>
    </row>
    <row r="53" spans="1:15" x14ac:dyDescent="0.2">
      <c r="A53" s="26">
        <v>51</v>
      </c>
      <c r="B53" s="6" t="s">
        <v>417</v>
      </c>
      <c r="C53" s="30" t="s">
        <v>424</v>
      </c>
      <c r="D53" s="7"/>
      <c r="E53" s="7"/>
      <c r="F53" s="7"/>
      <c r="G53" s="7"/>
      <c r="H53" s="7"/>
      <c r="I53" s="7">
        <v>25</v>
      </c>
      <c r="J53" s="7"/>
      <c r="K53" s="7"/>
      <c r="L53" s="7"/>
      <c r="M53" s="7"/>
      <c r="N53" s="7"/>
      <c r="O53" s="27">
        <f>SUM(Table16[[#This Row],[4.5. Sedin]:[1.10. Tále]])</f>
        <v>25</v>
      </c>
    </row>
    <row r="54" spans="1:15" x14ac:dyDescent="0.2">
      <c r="A54" s="26">
        <v>51</v>
      </c>
      <c r="B54" s="20" t="s">
        <v>567</v>
      </c>
      <c r="C54" s="31" t="s">
        <v>157</v>
      </c>
      <c r="D54" s="21"/>
      <c r="E54" s="21"/>
      <c r="F54" s="21"/>
      <c r="G54" s="21"/>
      <c r="H54" s="21"/>
      <c r="I54" s="21"/>
      <c r="J54" s="21"/>
      <c r="K54" s="21">
        <v>25</v>
      </c>
      <c r="L54" s="7"/>
      <c r="M54" s="21"/>
      <c r="N54" s="21"/>
      <c r="O54" s="29">
        <f>SUM(Table16[[#This Row],[4.5. Sedin]:[1.10. Tále]])</f>
        <v>25</v>
      </c>
    </row>
    <row r="55" spans="1:15" x14ac:dyDescent="0.2">
      <c r="A55" s="26">
        <v>51</v>
      </c>
      <c r="B55" s="20" t="s">
        <v>489</v>
      </c>
      <c r="C55" s="31" t="s">
        <v>492</v>
      </c>
      <c r="D55" s="21"/>
      <c r="E55" s="21"/>
      <c r="F55" s="21"/>
      <c r="G55" s="21"/>
      <c r="H55" s="21"/>
      <c r="I55" s="21"/>
      <c r="J55" s="21">
        <v>25</v>
      </c>
      <c r="K55" s="21"/>
      <c r="L55" s="21"/>
      <c r="M55" s="21"/>
      <c r="N55" s="21"/>
      <c r="O55" s="29">
        <f>SUM(Table16[[#This Row],[4.5. Sedin]:[1.10. Tále]])</f>
        <v>25</v>
      </c>
    </row>
    <row r="56" spans="1:15" x14ac:dyDescent="0.2">
      <c r="A56" s="26">
        <v>55</v>
      </c>
      <c r="B56" s="6" t="s">
        <v>490</v>
      </c>
      <c r="C56" s="30" t="s">
        <v>493</v>
      </c>
      <c r="D56" s="7"/>
      <c r="E56" s="7"/>
      <c r="F56" s="7"/>
      <c r="G56" s="7"/>
      <c r="H56" s="7"/>
      <c r="I56" s="7"/>
      <c r="J56" s="7">
        <v>15</v>
      </c>
      <c r="K56" s="7"/>
      <c r="L56" s="7"/>
      <c r="M56" s="7"/>
      <c r="N56" s="7"/>
      <c r="O56" s="27">
        <f>SUM(Table16[[#This Row],[4.5. Sedin]:[1.10. Tále]])</f>
        <v>15</v>
      </c>
    </row>
    <row r="57" spans="1:15" x14ac:dyDescent="0.2">
      <c r="A57" s="26">
        <v>55</v>
      </c>
      <c r="B57" s="20" t="s">
        <v>353</v>
      </c>
      <c r="C57" s="31" t="s">
        <v>356</v>
      </c>
      <c r="D57" s="20"/>
      <c r="E57" s="20"/>
      <c r="F57" s="20"/>
      <c r="G57" s="20"/>
      <c r="H57" s="20">
        <v>15</v>
      </c>
      <c r="I57" s="20"/>
      <c r="J57" s="20"/>
      <c r="K57" s="20"/>
      <c r="L57" s="20"/>
      <c r="M57" s="20"/>
      <c r="N57" s="20"/>
      <c r="O57" s="29">
        <f>SUM(Table16[[#This Row],[4.5. Sedin]:[1.10. Tále]])</f>
        <v>15</v>
      </c>
    </row>
    <row r="58" spans="1:15" x14ac:dyDescent="0.2">
      <c r="A58" s="26">
        <v>55</v>
      </c>
      <c r="B58" s="6" t="s">
        <v>418</v>
      </c>
      <c r="C58" s="30" t="s">
        <v>425</v>
      </c>
      <c r="D58" s="7"/>
      <c r="E58" s="7"/>
      <c r="F58" s="7"/>
      <c r="G58" s="7"/>
      <c r="H58" s="7"/>
      <c r="I58" s="7">
        <v>15</v>
      </c>
      <c r="J58" s="7"/>
      <c r="K58" s="7"/>
      <c r="L58" s="7"/>
      <c r="M58" s="7"/>
      <c r="N58" s="7"/>
      <c r="O58" s="27">
        <f>SUM(Table16[[#This Row],[4.5. Sedin]:[1.10. Tále]])</f>
        <v>15</v>
      </c>
    </row>
    <row r="59" spans="1:15" x14ac:dyDescent="0.2">
      <c r="A59" s="26">
        <v>55</v>
      </c>
      <c r="B59" s="20" t="s">
        <v>312</v>
      </c>
      <c r="C59" s="31" t="s">
        <v>318</v>
      </c>
      <c r="D59" s="20"/>
      <c r="E59" s="20"/>
      <c r="F59" s="20"/>
      <c r="G59" s="20">
        <v>15</v>
      </c>
      <c r="H59" s="20"/>
      <c r="I59" s="20"/>
      <c r="J59" s="20"/>
      <c r="K59" s="20"/>
      <c r="L59" s="20"/>
      <c r="M59" s="20"/>
      <c r="N59" s="20"/>
      <c r="O59" s="29">
        <f>SUM(Table16[[#This Row],[4.5. Sedin]:[1.10. Tále]])</f>
        <v>15</v>
      </c>
    </row>
    <row r="60" spans="1:15" x14ac:dyDescent="0.2">
      <c r="A60" s="26">
        <v>55</v>
      </c>
      <c r="B60" s="6" t="s">
        <v>80</v>
      </c>
      <c r="C60" s="30" t="s">
        <v>89</v>
      </c>
      <c r="D60" s="6">
        <v>15</v>
      </c>
      <c r="E60" s="6"/>
      <c r="F60" s="7"/>
      <c r="G60" s="7"/>
      <c r="H60" s="7"/>
      <c r="I60" s="7"/>
      <c r="J60" s="6"/>
      <c r="K60" s="6"/>
      <c r="L60" s="6"/>
      <c r="M60" s="6"/>
      <c r="N60" s="6"/>
      <c r="O60" s="27">
        <f>SUM(Table16[[#This Row],[4.5. Sedin]:[1.10. Tále]])</f>
        <v>15</v>
      </c>
    </row>
    <row r="61" spans="1:15" x14ac:dyDescent="0.2">
      <c r="A61" s="26">
        <v>55</v>
      </c>
      <c r="B61" s="20" t="s">
        <v>659</v>
      </c>
      <c r="C61" s="31" t="s">
        <v>661</v>
      </c>
      <c r="D61" s="21"/>
      <c r="E61" s="21"/>
      <c r="F61" s="21"/>
      <c r="G61" s="21"/>
      <c r="H61" s="21"/>
      <c r="I61" s="21"/>
      <c r="J61" s="21"/>
      <c r="K61" s="21"/>
      <c r="L61" s="21"/>
      <c r="M61" s="21">
        <v>15</v>
      </c>
      <c r="N61" s="21"/>
      <c r="O61" s="29">
        <f>SUM(Table16[[#This Row],[4.5. Sedin]:[1.10. Tále]])</f>
        <v>15</v>
      </c>
    </row>
    <row r="62" spans="1:15" x14ac:dyDescent="0.2">
      <c r="A62" s="26">
        <v>61</v>
      </c>
      <c r="B62" s="6" t="s">
        <v>186</v>
      </c>
      <c r="C62" s="30" t="s">
        <v>162</v>
      </c>
      <c r="D62" s="7"/>
      <c r="E62" s="7">
        <v>10</v>
      </c>
      <c r="F62" s="7"/>
      <c r="G62" s="7"/>
      <c r="H62" s="7"/>
      <c r="I62" s="7"/>
      <c r="J62" s="7"/>
      <c r="K62" s="7"/>
      <c r="L62" s="7"/>
      <c r="M62" s="21"/>
      <c r="N62" s="7"/>
      <c r="O62" s="27">
        <f>SUM(Table16[[#This Row],[4.5. Sedin]:[1.10. Tále]])</f>
        <v>10</v>
      </c>
    </row>
    <row r="63" spans="1:15" x14ac:dyDescent="0.2">
      <c r="A63" s="26">
        <v>61</v>
      </c>
      <c r="B63" s="6" t="s">
        <v>255</v>
      </c>
      <c r="C63" s="30" t="s">
        <v>268</v>
      </c>
      <c r="D63" s="6"/>
      <c r="E63" s="6"/>
      <c r="F63" s="6">
        <v>10</v>
      </c>
      <c r="G63" s="6"/>
      <c r="H63" s="6"/>
      <c r="I63" s="6"/>
      <c r="J63" s="6"/>
      <c r="K63" s="6"/>
      <c r="L63" s="6"/>
      <c r="M63" s="6"/>
      <c r="N63" s="6"/>
      <c r="O63" s="27">
        <f>SUM(Table16[[#This Row],[4.5. Sedin]:[1.10. Tále]])</f>
        <v>10</v>
      </c>
    </row>
    <row r="64" spans="1:15" x14ac:dyDescent="0.2">
      <c r="A64" s="26">
        <v>61</v>
      </c>
      <c r="B64" s="20" t="s">
        <v>313</v>
      </c>
      <c r="C64" s="31" t="s">
        <v>319</v>
      </c>
      <c r="D64" s="20"/>
      <c r="E64" s="20"/>
      <c r="F64" s="20"/>
      <c r="G64" s="20">
        <v>10</v>
      </c>
      <c r="H64" s="20"/>
      <c r="I64" s="20"/>
      <c r="J64" s="20"/>
      <c r="K64" s="20"/>
      <c r="L64" s="20"/>
      <c r="M64" s="20"/>
      <c r="N64" s="20"/>
      <c r="O64" s="29">
        <f>SUM(Table16[[#This Row],[4.5. Sedin]:[1.10. Tále]])</f>
        <v>10</v>
      </c>
    </row>
    <row r="65" spans="1:15" x14ac:dyDescent="0.2">
      <c r="A65" s="26">
        <v>61</v>
      </c>
      <c r="B65" s="6" t="s">
        <v>354</v>
      </c>
      <c r="C65" s="30" t="s">
        <v>357</v>
      </c>
      <c r="D65" s="7"/>
      <c r="E65" s="7"/>
      <c r="F65" s="7"/>
      <c r="G65" s="7"/>
      <c r="H65" s="7">
        <v>10</v>
      </c>
      <c r="I65" s="6"/>
      <c r="J65" s="7"/>
      <c r="K65" s="7"/>
      <c r="L65" s="7"/>
      <c r="M65" s="7"/>
      <c r="N65" s="7"/>
      <c r="O65" s="27">
        <f>SUM(Table16[[#This Row],[4.5. Sedin]:[1.10. Tále]])</f>
        <v>10</v>
      </c>
    </row>
    <row r="66" spans="1:15" x14ac:dyDescent="0.2">
      <c r="A66" s="26" t="s">
        <v>664</v>
      </c>
      <c r="B66" s="20" t="s">
        <v>187</v>
      </c>
      <c r="C66" s="31" t="s">
        <v>202</v>
      </c>
      <c r="D66" s="20"/>
      <c r="E66" s="20">
        <v>5</v>
      </c>
      <c r="F66" s="20"/>
      <c r="G66" s="21"/>
      <c r="H66" s="21"/>
      <c r="I66" s="21"/>
      <c r="J66" s="20"/>
      <c r="K66" s="20"/>
      <c r="L66" s="20"/>
      <c r="M66" s="20"/>
      <c r="N66" s="20"/>
      <c r="O66" s="29">
        <f>SUM(Table16[[#This Row],[4.5. Sedin]:[1.10. Tále]])</f>
        <v>5</v>
      </c>
    </row>
    <row r="67" spans="1:15" x14ac:dyDescent="0.2">
      <c r="A67" s="26" t="s">
        <v>664</v>
      </c>
      <c r="B67" s="6" t="s">
        <v>420</v>
      </c>
      <c r="C67" s="30" t="s">
        <v>427</v>
      </c>
      <c r="D67" s="6"/>
      <c r="E67" s="6"/>
      <c r="F67" s="6"/>
      <c r="G67" s="6"/>
      <c r="H67" s="6"/>
      <c r="I67" s="6">
        <v>5</v>
      </c>
      <c r="J67" s="6"/>
      <c r="K67" s="6"/>
      <c r="L67" s="6"/>
      <c r="M67" s="6"/>
      <c r="N67" s="6"/>
      <c r="O67" s="27">
        <f>SUM(Table16[[#This Row],[4.5. Sedin]:[1.10. Tále]])</f>
        <v>5</v>
      </c>
    </row>
    <row r="68" spans="1:15" x14ac:dyDescent="0.2">
      <c r="A68" s="26" t="s">
        <v>664</v>
      </c>
      <c r="B68" s="20" t="s">
        <v>516</v>
      </c>
      <c r="C68" s="31" t="s">
        <v>543</v>
      </c>
      <c r="D68" s="21"/>
      <c r="E68" s="21"/>
      <c r="F68" s="21"/>
      <c r="G68" s="21"/>
      <c r="H68" s="21"/>
      <c r="I68" s="21"/>
      <c r="J68" s="21"/>
      <c r="K68" s="21"/>
      <c r="L68" s="21"/>
      <c r="M68" s="21">
        <v>5</v>
      </c>
      <c r="N68" s="21"/>
      <c r="O68" s="29">
        <f>SUM(Table16[[#This Row],[4.5. Sedin]:[1.10. Tále]])</f>
        <v>5</v>
      </c>
    </row>
    <row r="69" spans="1:15" x14ac:dyDescent="0.2">
      <c r="A69" s="26"/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27">
        <f>SUM(Table16[[#This Row],[4.5. Sedin]:[1.10. Tále]])</f>
        <v>0</v>
      </c>
    </row>
    <row r="70" spans="1:15" x14ac:dyDescent="0.2">
      <c r="A70" s="28"/>
      <c r="B70" s="20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9">
        <f>SUM(Table16[[#This Row],[4.5. Sedin]:[1.10. Tále]])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A0EF5-7444-244F-AA4D-E2D68924A909}">
  <dimension ref="A1:V114"/>
  <sheetViews>
    <sheetView zoomScale="110" zoomScaleNormal="110" workbookViewId="0">
      <pane xSplit="3" ySplit="1" topLeftCell="D46" activePane="bottomRight" state="frozen"/>
      <selection pane="topRight" activeCell="D1" sqref="D1"/>
      <selection pane="bottomLeft" activeCell="A2" sqref="A2"/>
      <selection pane="bottomRight" activeCell="K63" sqref="K63"/>
    </sheetView>
  </sheetViews>
  <sheetFormatPr baseColWidth="10" defaultColWidth="11" defaultRowHeight="16" x14ac:dyDescent="0.2"/>
  <cols>
    <col min="1" max="1" width="7.6640625" style="1" customWidth="1"/>
    <col min="2" max="2" width="23.6640625" customWidth="1"/>
    <col min="3" max="3" width="10.83203125" customWidth="1"/>
    <col min="4" max="15" width="13.83203125" style="4" customWidth="1"/>
    <col min="18" max="22" width="15.6640625" customWidth="1"/>
  </cols>
  <sheetData>
    <row r="1" spans="1:22" x14ac:dyDescent="0.2">
      <c r="A1" s="22" t="s">
        <v>14</v>
      </c>
      <c r="B1" s="5" t="s">
        <v>15</v>
      </c>
      <c r="C1" s="23" t="s">
        <v>16</v>
      </c>
      <c r="D1" s="23" t="s">
        <v>49</v>
      </c>
      <c r="E1" s="23" t="s">
        <v>50</v>
      </c>
      <c r="F1" s="23" t="s">
        <v>247</v>
      </c>
      <c r="G1" s="23" t="s">
        <v>52</v>
      </c>
      <c r="H1" s="23" t="s">
        <v>53</v>
      </c>
      <c r="I1" s="24" t="s">
        <v>54</v>
      </c>
      <c r="J1" s="24" t="s">
        <v>55</v>
      </c>
      <c r="K1" s="24" t="s">
        <v>248</v>
      </c>
      <c r="L1" s="5" t="s">
        <v>57</v>
      </c>
      <c r="M1" s="24" t="s">
        <v>58</v>
      </c>
      <c r="N1" s="24" t="s">
        <v>59</v>
      </c>
      <c r="O1" s="25" t="s">
        <v>17</v>
      </c>
    </row>
    <row r="2" spans="1:22" ht="16" customHeight="1" x14ac:dyDescent="0.2">
      <c r="A2" s="26">
        <v>1</v>
      </c>
      <c r="B2" s="6" t="s">
        <v>279</v>
      </c>
      <c r="C2" s="30" t="s">
        <v>288</v>
      </c>
      <c r="D2" s="6"/>
      <c r="E2" s="6"/>
      <c r="F2" s="6">
        <v>50</v>
      </c>
      <c r="G2" s="6">
        <v>100</v>
      </c>
      <c r="H2" s="6">
        <v>15</v>
      </c>
      <c r="I2" s="6"/>
      <c r="J2" s="6"/>
      <c r="K2" s="6"/>
      <c r="L2" s="7">
        <v>40</v>
      </c>
      <c r="M2" s="7">
        <v>80</v>
      </c>
      <c r="N2" s="6"/>
      <c r="O2" s="27">
        <f>SUM(Table17[[#This Row],[4.5. Sedin]:[1.10. Tále]])</f>
        <v>285</v>
      </c>
    </row>
    <row r="3" spans="1:22" ht="16" customHeight="1" x14ac:dyDescent="0.2">
      <c r="A3" s="26">
        <v>2</v>
      </c>
      <c r="B3" s="6" t="s">
        <v>97</v>
      </c>
      <c r="C3" s="30">
        <v>17264</v>
      </c>
      <c r="D3" s="6">
        <v>30</v>
      </c>
      <c r="E3" s="6">
        <v>10</v>
      </c>
      <c r="F3" s="7">
        <v>15</v>
      </c>
      <c r="G3" s="7">
        <v>40</v>
      </c>
      <c r="H3" s="7"/>
      <c r="I3" s="7"/>
      <c r="J3" s="7">
        <v>25</v>
      </c>
      <c r="K3" s="6"/>
      <c r="L3" s="7">
        <v>100</v>
      </c>
      <c r="M3" s="7">
        <v>25</v>
      </c>
      <c r="N3" s="6"/>
      <c r="O3" s="27">
        <f>SUM(Table17[[#This Row],[4.5. Sedin]:[1.10. Tále]])</f>
        <v>245</v>
      </c>
    </row>
    <row r="4" spans="1:22" ht="16" customHeight="1" x14ac:dyDescent="0.2">
      <c r="A4" s="26">
        <v>3</v>
      </c>
      <c r="B4" s="6" t="s">
        <v>208</v>
      </c>
      <c r="C4" s="30" t="s">
        <v>217</v>
      </c>
      <c r="D4" s="6"/>
      <c r="E4" s="6">
        <v>20</v>
      </c>
      <c r="F4" s="6"/>
      <c r="G4" s="7"/>
      <c r="H4" s="6">
        <v>35</v>
      </c>
      <c r="I4" s="6">
        <v>10</v>
      </c>
      <c r="J4" s="6">
        <v>60</v>
      </c>
      <c r="K4" s="6"/>
      <c r="L4" s="7">
        <v>25</v>
      </c>
      <c r="M4" s="7">
        <v>30</v>
      </c>
      <c r="N4" s="6"/>
      <c r="O4" s="27">
        <f>SUM(Table17[[#This Row],[4.5. Sedin]:[1.10. Tále]])</f>
        <v>180</v>
      </c>
      <c r="S4" s="2"/>
    </row>
    <row r="5" spans="1:22" ht="16" customHeight="1" x14ac:dyDescent="0.2">
      <c r="A5" s="26">
        <v>4</v>
      </c>
      <c r="B5" s="6" t="s">
        <v>495</v>
      </c>
      <c r="C5" s="30" t="s">
        <v>499</v>
      </c>
      <c r="D5" s="7"/>
      <c r="E5" s="7"/>
      <c r="F5" s="7"/>
      <c r="G5" s="7"/>
      <c r="H5" s="7"/>
      <c r="I5" s="7"/>
      <c r="J5" s="7">
        <v>80</v>
      </c>
      <c r="K5" s="7">
        <v>80</v>
      </c>
      <c r="L5" s="7"/>
      <c r="M5" s="7"/>
      <c r="N5" s="7"/>
      <c r="O5" s="27">
        <f>SUM(Table17[[#This Row],[4.5. Sedin]:[1.10. Tále]])</f>
        <v>160</v>
      </c>
    </row>
    <row r="6" spans="1:22" ht="16" customHeight="1" x14ac:dyDescent="0.2">
      <c r="A6" s="26">
        <v>5</v>
      </c>
      <c r="B6" s="6" t="s">
        <v>98</v>
      </c>
      <c r="C6" s="30" t="s">
        <v>106</v>
      </c>
      <c r="D6" s="6">
        <v>25</v>
      </c>
      <c r="E6" s="6"/>
      <c r="F6" s="7"/>
      <c r="G6" s="7"/>
      <c r="H6" s="7"/>
      <c r="I6" s="6">
        <v>60</v>
      </c>
      <c r="J6" s="6"/>
      <c r="K6" s="6"/>
      <c r="L6" s="7">
        <v>35</v>
      </c>
      <c r="M6" s="7">
        <v>35</v>
      </c>
      <c r="N6" s="6"/>
      <c r="O6" s="27">
        <f>SUM(Table17[[#This Row],[4.5. Sedin]:[1.10. Tále]])</f>
        <v>155</v>
      </c>
      <c r="R6" s="3"/>
      <c r="S6" s="3"/>
      <c r="T6" s="3"/>
      <c r="U6" s="3"/>
      <c r="V6" s="3"/>
    </row>
    <row r="7" spans="1:22" ht="16" customHeight="1" x14ac:dyDescent="0.2">
      <c r="A7" s="26">
        <v>6</v>
      </c>
      <c r="B7" s="6" t="s">
        <v>95</v>
      </c>
      <c r="C7" s="30" t="s">
        <v>105</v>
      </c>
      <c r="D7" s="6">
        <v>40</v>
      </c>
      <c r="E7" s="6"/>
      <c r="F7" s="7">
        <v>10</v>
      </c>
      <c r="G7" s="7"/>
      <c r="H7" s="7"/>
      <c r="I7" s="7"/>
      <c r="J7" s="7"/>
      <c r="K7" s="7">
        <v>25</v>
      </c>
      <c r="L7" s="7">
        <v>60</v>
      </c>
      <c r="M7" s="7">
        <v>15</v>
      </c>
      <c r="N7" s="6"/>
      <c r="O7" s="27">
        <f>SUM(Table17[[#This Row],[4.5. Sedin]:[1.10. Tále]])</f>
        <v>150</v>
      </c>
      <c r="R7" s="3"/>
      <c r="S7" s="3"/>
      <c r="T7" s="3"/>
      <c r="U7" s="3"/>
      <c r="V7" s="3"/>
    </row>
    <row r="8" spans="1:22" ht="16" customHeight="1" x14ac:dyDescent="0.2">
      <c r="A8" s="26">
        <v>7</v>
      </c>
      <c r="B8" s="6" t="s">
        <v>92</v>
      </c>
      <c r="C8" s="30" t="s">
        <v>103</v>
      </c>
      <c r="D8" s="6">
        <v>80</v>
      </c>
      <c r="E8" s="6">
        <v>25</v>
      </c>
      <c r="F8" s="6">
        <v>35</v>
      </c>
      <c r="G8" s="6"/>
      <c r="H8" s="6"/>
      <c r="I8" s="6"/>
      <c r="J8" s="6"/>
      <c r="K8" s="6"/>
      <c r="L8" s="6"/>
      <c r="M8" s="6"/>
      <c r="N8" s="6"/>
      <c r="O8" s="27">
        <f>SUM(Table17[[#This Row],[4.5. Sedin]:[1.10. Tále]])</f>
        <v>140</v>
      </c>
    </row>
    <row r="9" spans="1:22" ht="16" customHeight="1" x14ac:dyDescent="0.2">
      <c r="A9" s="26">
        <v>7</v>
      </c>
      <c r="B9" s="6" t="s">
        <v>276</v>
      </c>
      <c r="C9" s="30" t="s">
        <v>285</v>
      </c>
      <c r="D9" s="7"/>
      <c r="E9" s="7"/>
      <c r="F9" s="7">
        <v>100</v>
      </c>
      <c r="G9" s="7"/>
      <c r="H9" s="7"/>
      <c r="I9" s="6"/>
      <c r="J9" s="7">
        <v>40</v>
      </c>
      <c r="K9" s="7"/>
      <c r="L9" s="7"/>
      <c r="M9" s="7"/>
      <c r="N9" s="7"/>
      <c r="O9" s="27">
        <f>SUM(Table17[[#This Row],[4.5. Sedin]:[1.10. Tále]])</f>
        <v>140</v>
      </c>
      <c r="S9" s="2"/>
    </row>
    <row r="10" spans="1:22" ht="16" customHeight="1" x14ac:dyDescent="0.2">
      <c r="A10" s="26">
        <v>9</v>
      </c>
      <c r="B10" s="6" t="s">
        <v>96</v>
      </c>
      <c r="C10" s="30">
        <v>21759</v>
      </c>
      <c r="D10" s="6">
        <v>35</v>
      </c>
      <c r="E10" s="6">
        <v>35</v>
      </c>
      <c r="F10" s="7"/>
      <c r="G10" s="7"/>
      <c r="H10" s="6">
        <v>60</v>
      </c>
      <c r="I10" s="7"/>
      <c r="J10" s="6"/>
      <c r="K10" s="6"/>
      <c r="L10" s="6"/>
      <c r="M10" s="6"/>
      <c r="N10" s="6"/>
      <c r="O10" s="27">
        <f>SUM(Table17[[#This Row],[4.5. Sedin]:[1.10. Tále]])</f>
        <v>130</v>
      </c>
    </row>
    <row r="11" spans="1:22" ht="16" customHeight="1" x14ac:dyDescent="0.2">
      <c r="A11" s="26">
        <v>10</v>
      </c>
      <c r="B11" s="6" t="s">
        <v>93</v>
      </c>
      <c r="C11" s="30" t="s">
        <v>104</v>
      </c>
      <c r="D11" s="7">
        <v>60</v>
      </c>
      <c r="E11" s="6">
        <v>50</v>
      </c>
      <c r="F11" s="7"/>
      <c r="G11" s="7"/>
      <c r="H11" s="7"/>
      <c r="I11" s="7"/>
      <c r="J11" s="7"/>
      <c r="K11" s="7"/>
      <c r="L11" s="7"/>
      <c r="M11" s="7"/>
      <c r="N11" s="7"/>
      <c r="O11" s="27">
        <f>SUM(Table17[[#This Row],[4.5. Sedin]:[1.10. Tále]])</f>
        <v>110</v>
      </c>
    </row>
    <row r="12" spans="1:22" ht="16" customHeight="1" x14ac:dyDescent="0.2">
      <c r="A12" s="26">
        <v>11</v>
      </c>
      <c r="B12" s="6" t="s">
        <v>210</v>
      </c>
      <c r="C12" s="30" t="s">
        <v>219</v>
      </c>
      <c r="D12" s="6"/>
      <c r="E12" s="6">
        <v>5</v>
      </c>
      <c r="F12" s="6"/>
      <c r="G12" s="7">
        <v>50</v>
      </c>
      <c r="H12" s="7"/>
      <c r="I12" s="7"/>
      <c r="J12" s="6"/>
      <c r="K12" s="7">
        <v>15</v>
      </c>
      <c r="L12" s="7">
        <v>10</v>
      </c>
      <c r="M12" s="7">
        <v>20</v>
      </c>
      <c r="N12" s="6"/>
      <c r="O12" s="27">
        <f>SUM(Table17[[#This Row],[4.5. Sedin]:[1.10. Tále]])</f>
        <v>100</v>
      </c>
    </row>
    <row r="13" spans="1:22" ht="16" customHeight="1" x14ac:dyDescent="0.2">
      <c r="A13" s="26">
        <v>11</v>
      </c>
      <c r="B13" s="6" t="s">
        <v>203</v>
      </c>
      <c r="C13" s="30" t="s">
        <v>212</v>
      </c>
      <c r="D13" s="7"/>
      <c r="E13" s="6">
        <v>100</v>
      </c>
      <c r="F13" s="7"/>
      <c r="G13" s="7"/>
      <c r="H13" s="7"/>
      <c r="I13" s="7"/>
      <c r="J13" s="6"/>
      <c r="K13" s="6"/>
      <c r="L13" s="6"/>
      <c r="M13" s="6"/>
      <c r="N13" s="6"/>
      <c r="O13" s="27">
        <f>SUM(Table17[[#This Row],[4.5. Sedin]:[1.10. Tále]])</f>
        <v>100</v>
      </c>
    </row>
    <row r="14" spans="1:22" ht="16" customHeight="1" x14ac:dyDescent="0.2">
      <c r="A14" s="26">
        <v>11</v>
      </c>
      <c r="B14" s="6" t="s">
        <v>571</v>
      </c>
      <c r="C14" s="30" t="s">
        <v>578</v>
      </c>
      <c r="D14" s="7"/>
      <c r="E14" s="7"/>
      <c r="F14" s="7"/>
      <c r="G14" s="7"/>
      <c r="H14" s="7"/>
      <c r="I14" s="7"/>
      <c r="J14" s="7"/>
      <c r="K14" s="7">
        <v>100</v>
      </c>
      <c r="L14" s="7"/>
      <c r="M14" s="7"/>
      <c r="N14" s="7"/>
      <c r="O14" s="27">
        <f>SUM(Table17[[#This Row],[4.5. Sedin]:[1.10. Tále]])</f>
        <v>100</v>
      </c>
    </row>
    <row r="15" spans="1:22" ht="16" customHeight="1" x14ac:dyDescent="0.2">
      <c r="A15" s="26">
        <v>11</v>
      </c>
      <c r="B15" s="6" t="s">
        <v>428</v>
      </c>
      <c r="C15" s="30" t="s">
        <v>436</v>
      </c>
      <c r="D15" s="7"/>
      <c r="E15" s="7"/>
      <c r="F15" s="7"/>
      <c r="G15" s="7"/>
      <c r="H15" s="7"/>
      <c r="I15" s="7">
        <v>100</v>
      </c>
      <c r="J15" s="7"/>
      <c r="K15" s="7"/>
      <c r="L15" s="7"/>
      <c r="M15" s="7"/>
      <c r="N15" s="7"/>
      <c r="O15" s="27">
        <f>SUM(Table17[[#This Row],[4.5. Sedin]:[1.10. Tále]])</f>
        <v>100</v>
      </c>
    </row>
    <row r="16" spans="1:22" ht="16" customHeight="1" x14ac:dyDescent="0.2">
      <c r="A16" s="26">
        <v>11</v>
      </c>
      <c r="B16" s="6" t="s">
        <v>494</v>
      </c>
      <c r="C16" s="30" t="s">
        <v>498</v>
      </c>
      <c r="D16" s="7"/>
      <c r="E16" s="7"/>
      <c r="F16" s="7"/>
      <c r="G16" s="7"/>
      <c r="H16" s="7"/>
      <c r="I16" s="7"/>
      <c r="J16" s="7">
        <v>100</v>
      </c>
      <c r="K16" s="7"/>
      <c r="L16" s="7"/>
      <c r="M16" s="7"/>
      <c r="N16" s="7"/>
      <c r="O16" s="27">
        <f>SUM(Table17[[#This Row],[4.5. Sedin]:[1.10. Tále]])</f>
        <v>100</v>
      </c>
    </row>
    <row r="17" spans="1:15" ht="16" customHeight="1" x14ac:dyDescent="0.2">
      <c r="A17" s="26">
        <v>11</v>
      </c>
      <c r="B17" s="6" t="s">
        <v>358</v>
      </c>
      <c r="C17" s="30" t="s">
        <v>366</v>
      </c>
      <c r="D17" s="6"/>
      <c r="E17" s="6"/>
      <c r="F17" s="6"/>
      <c r="G17" s="6"/>
      <c r="H17" s="6">
        <v>100</v>
      </c>
      <c r="I17" s="6"/>
      <c r="J17" s="6"/>
      <c r="K17" s="6"/>
      <c r="L17" s="6"/>
      <c r="M17" s="6"/>
      <c r="N17" s="6"/>
      <c r="O17" s="27">
        <f>SUM(Table17[[#This Row],[4.5. Sedin]:[1.10. Tále]])</f>
        <v>100</v>
      </c>
    </row>
    <row r="18" spans="1:15" ht="16" customHeight="1" x14ac:dyDescent="0.2">
      <c r="A18" s="26">
        <v>11</v>
      </c>
      <c r="B18" s="6" t="s">
        <v>205</v>
      </c>
      <c r="C18" s="30" t="s">
        <v>214</v>
      </c>
      <c r="D18" s="6"/>
      <c r="E18" s="6">
        <v>60</v>
      </c>
      <c r="F18" s="6"/>
      <c r="G18" s="7"/>
      <c r="H18" s="7"/>
      <c r="I18" s="7"/>
      <c r="J18" s="7">
        <v>20</v>
      </c>
      <c r="K18" s="6"/>
      <c r="L18" s="7">
        <v>20</v>
      </c>
      <c r="M18" s="6"/>
      <c r="N18" s="6"/>
      <c r="O18" s="27">
        <f>SUM(Table17[[#This Row],[4.5. Sedin]:[1.10. Tále]])</f>
        <v>100</v>
      </c>
    </row>
    <row r="19" spans="1:15" ht="16" customHeight="1" x14ac:dyDescent="0.2">
      <c r="A19" s="26">
        <v>11</v>
      </c>
      <c r="B19" s="6" t="s">
        <v>662</v>
      </c>
      <c r="C19" s="30" t="s">
        <v>663</v>
      </c>
      <c r="D19" s="7"/>
      <c r="E19" s="7"/>
      <c r="F19" s="7"/>
      <c r="G19" s="7"/>
      <c r="H19" s="7"/>
      <c r="I19" s="7"/>
      <c r="J19" s="7"/>
      <c r="K19" s="7"/>
      <c r="L19" s="7"/>
      <c r="M19" s="7">
        <v>100</v>
      </c>
      <c r="N19" s="7"/>
      <c r="O19" s="27">
        <f>SUM(Table17[[#This Row],[4.5. Sedin]:[1.10. Tále]])</f>
        <v>100</v>
      </c>
    </row>
    <row r="20" spans="1:15" ht="16" customHeight="1" x14ac:dyDescent="0.2">
      <c r="A20" s="26">
        <v>19</v>
      </c>
      <c r="B20" s="6" t="s">
        <v>206</v>
      </c>
      <c r="C20" s="30" t="s">
        <v>215</v>
      </c>
      <c r="D20" s="7"/>
      <c r="E20" s="7">
        <v>40</v>
      </c>
      <c r="F20" s="7"/>
      <c r="G20" s="7"/>
      <c r="H20" s="7"/>
      <c r="I20" s="7"/>
      <c r="J20" s="7"/>
      <c r="K20" s="7">
        <v>50</v>
      </c>
      <c r="L20" s="7"/>
      <c r="M20" s="7"/>
      <c r="N20" s="7"/>
      <c r="O20" s="27">
        <f>SUM(Table17[[#This Row],[4.5. Sedin]:[1.10. Tále]])</f>
        <v>90</v>
      </c>
    </row>
    <row r="21" spans="1:15" x14ac:dyDescent="0.2">
      <c r="A21" s="26">
        <v>20</v>
      </c>
      <c r="B21" s="6" t="s">
        <v>429</v>
      </c>
      <c r="C21" s="30" t="s">
        <v>437</v>
      </c>
      <c r="D21" s="7"/>
      <c r="E21" s="7"/>
      <c r="F21" s="7"/>
      <c r="G21" s="7"/>
      <c r="H21" s="7"/>
      <c r="I21" s="7">
        <v>80</v>
      </c>
      <c r="J21" s="7"/>
      <c r="K21" s="7"/>
      <c r="L21" s="7"/>
      <c r="M21" s="7"/>
      <c r="N21" s="7"/>
      <c r="O21" s="27">
        <f>SUM(Table17[[#This Row],[4.5. Sedin]:[1.10. Tále]])</f>
        <v>80</v>
      </c>
    </row>
    <row r="22" spans="1:15" x14ac:dyDescent="0.2">
      <c r="A22" s="26">
        <v>20</v>
      </c>
      <c r="B22" s="6" t="s">
        <v>204</v>
      </c>
      <c r="C22" s="30" t="s">
        <v>213</v>
      </c>
      <c r="D22" s="6"/>
      <c r="E22" s="6">
        <v>80</v>
      </c>
      <c r="F22" s="7"/>
      <c r="G22" s="7"/>
      <c r="H22" s="7"/>
      <c r="I22" s="7"/>
      <c r="J22" s="6"/>
      <c r="K22" s="6"/>
      <c r="L22" s="6"/>
      <c r="M22" s="6"/>
      <c r="N22" s="6"/>
      <c r="O22" s="27">
        <f>SUM(Table17[[#This Row],[4.5. Sedin]:[1.10. Tále]])</f>
        <v>80</v>
      </c>
    </row>
    <row r="23" spans="1:15" x14ac:dyDescent="0.2">
      <c r="A23" s="26">
        <v>20</v>
      </c>
      <c r="B23" s="6" t="s">
        <v>364</v>
      </c>
      <c r="C23" s="30" t="s">
        <v>371</v>
      </c>
      <c r="D23" s="7"/>
      <c r="E23" s="7"/>
      <c r="F23" s="7"/>
      <c r="G23" s="7"/>
      <c r="H23" s="7">
        <v>20</v>
      </c>
      <c r="I23" s="6">
        <v>50</v>
      </c>
      <c r="J23" s="7">
        <v>10</v>
      </c>
      <c r="K23" s="7"/>
      <c r="L23" s="7"/>
      <c r="M23" s="7"/>
      <c r="N23" s="7"/>
      <c r="O23" s="27">
        <f>SUM(Table17[[#This Row],[4.5. Sedin]:[1.10. Tále]])</f>
        <v>80</v>
      </c>
    </row>
    <row r="24" spans="1:15" x14ac:dyDescent="0.2">
      <c r="A24" s="26">
        <v>20</v>
      </c>
      <c r="B24" s="6" t="s">
        <v>277</v>
      </c>
      <c r="C24" s="30" t="s">
        <v>286</v>
      </c>
      <c r="D24" s="7"/>
      <c r="E24" s="7"/>
      <c r="F24" s="7">
        <v>80</v>
      </c>
      <c r="G24" s="7"/>
      <c r="H24" s="7"/>
      <c r="I24" s="7"/>
      <c r="J24" s="7"/>
      <c r="K24" s="7"/>
      <c r="L24" s="7"/>
      <c r="M24" s="7"/>
      <c r="N24" s="7"/>
      <c r="O24" s="27">
        <f>SUM(Table17[[#This Row],[4.5. Sedin]:[1.10. Tále]])</f>
        <v>80</v>
      </c>
    </row>
    <row r="25" spans="1:15" x14ac:dyDescent="0.2">
      <c r="A25" s="26">
        <v>20</v>
      </c>
      <c r="B25" s="6" t="s">
        <v>320</v>
      </c>
      <c r="C25" s="30" t="s">
        <v>322</v>
      </c>
      <c r="D25" s="7"/>
      <c r="E25" s="7"/>
      <c r="F25" s="7"/>
      <c r="G25" s="7">
        <v>80</v>
      </c>
      <c r="H25" s="7"/>
      <c r="I25" s="7"/>
      <c r="J25" s="7"/>
      <c r="K25" s="7"/>
      <c r="L25" s="7"/>
      <c r="M25" s="7"/>
      <c r="N25" s="7"/>
      <c r="O25" s="27">
        <f>SUM(Table17[[#This Row],[4.5. Sedin]:[1.10. Tále]])</f>
        <v>80</v>
      </c>
    </row>
    <row r="26" spans="1:15" x14ac:dyDescent="0.2">
      <c r="A26" s="26">
        <v>20</v>
      </c>
      <c r="B26" s="6" t="s">
        <v>359</v>
      </c>
      <c r="C26" s="30" t="s">
        <v>367</v>
      </c>
      <c r="D26" s="7"/>
      <c r="E26" s="7"/>
      <c r="F26" s="7"/>
      <c r="G26" s="7"/>
      <c r="H26" s="7">
        <v>80</v>
      </c>
      <c r="I26" s="7"/>
      <c r="J26" s="7"/>
      <c r="K26" s="7"/>
      <c r="L26" s="7"/>
      <c r="M26" s="7"/>
      <c r="N26" s="7"/>
      <c r="O26" s="27">
        <f>SUM(Table17[[#This Row],[4.5. Sedin]:[1.10. Tále]])</f>
        <v>80</v>
      </c>
    </row>
    <row r="27" spans="1:15" x14ac:dyDescent="0.2">
      <c r="A27" s="26">
        <v>26</v>
      </c>
      <c r="B27" s="6" t="s">
        <v>432</v>
      </c>
      <c r="C27" s="30" t="s">
        <v>440</v>
      </c>
      <c r="D27" s="6"/>
      <c r="E27" s="6"/>
      <c r="F27" s="6"/>
      <c r="G27" s="6"/>
      <c r="H27" s="6"/>
      <c r="I27" s="6">
        <v>25</v>
      </c>
      <c r="J27" s="6"/>
      <c r="K27" s="6"/>
      <c r="L27" s="6"/>
      <c r="M27" s="7">
        <v>40</v>
      </c>
      <c r="N27" s="6"/>
      <c r="O27" s="27">
        <f>SUM(Table17[[#This Row],[4.5. Sedin]:[1.10. Tále]])</f>
        <v>65</v>
      </c>
    </row>
    <row r="28" spans="1:15" x14ac:dyDescent="0.2">
      <c r="A28" s="26">
        <v>26</v>
      </c>
      <c r="B28" s="6" t="s">
        <v>321</v>
      </c>
      <c r="C28" s="30" t="s">
        <v>323</v>
      </c>
      <c r="D28" s="6"/>
      <c r="E28" s="6"/>
      <c r="F28" s="6"/>
      <c r="G28" s="6">
        <v>60</v>
      </c>
      <c r="H28" s="6"/>
      <c r="I28" s="6"/>
      <c r="J28" s="7">
        <v>5</v>
      </c>
      <c r="K28" s="6"/>
      <c r="L28" s="6"/>
      <c r="M28" s="6"/>
      <c r="N28" s="6"/>
      <c r="O28" s="27">
        <f>SUM(Table17[[#This Row],[4.5. Sedin]:[1.10. Tále]])</f>
        <v>65</v>
      </c>
    </row>
    <row r="29" spans="1:15" x14ac:dyDescent="0.2">
      <c r="A29" s="26">
        <v>26</v>
      </c>
      <c r="B29" s="6" t="s">
        <v>284</v>
      </c>
      <c r="C29" s="30" t="s">
        <v>168</v>
      </c>
      <c r="D29" s="6"/>
      <c r="E29" s="6"/>
      <c r="F29" s="6">
        <v>5</v>
      </c>
      <c r="G29" s="6"/>
      <c r="H29" s="6"/>
      <c r="I29" s="6"/>
      <c r="J29" s="6"/>
      <c r="K29" s="6"/>
      <c r="L29" s="6"/>
      <c r="M29" s="7">
        <v>60</v>
      </c>
      <c r="N29" s="6"/>
      <c r="O29" s="27">
        <f>SUM(Table17[[#This Row],[4.5. Sedin]:[1.10. Tále]])</f>
        <v>65</v>
      </c>
    </row>
    <row r="30" spans="1:15" x14ac:dyDescent="0.2">
      <c r="A30" s="26">
        <v>29</v>
      </c>
      <c r="B30" s="6" t="s">
        <v>572</v>
      </c>
      <c r="C30" s="30" t="s">
        <v>579</v>
      </c>
      <c r="D30" s="7"/>
      <c r="E30" s="7"/>
      <c r="F30" s="7"/>
      <c r="G30" s="7"/>
      <c r="H30" s="7"/>
      <c r="I30" s="7"/>
      <c r="J30" s="21"/>
      <c r="K30" s="7">
        <v>60</v>
      </c>
      <c r="L30" s="7"/>
      <c r="M30" s="7"/>
      <c r="N30" s="7"/>
      <c r="O30" s="27">
        <f>SUM(Table17[[#This Row],[4.5. Sedin]:[1.10. Tále]])</f>
        <v>60</v>
      </c>
    </row>
    <row r="31" spans="1:15" x14ac:dyDescent="0.2">
      <c r="A31" s="26">
        <v>29</v>
      </c>
      <c r="B31" s="6" t="s">
        <v>278</v>
      </c>
      <c r="C31" s="30" t="s">
        <v>287</v>
      </c>
      <c r="D31" s="7"/>
      <c r="E31" s="7"/>
      <c r="F31" s="7">
        <v>60</v>
      </c>
      <c r="G31" s="7"/>
      <c r="H31" s="7"/>
      <c r="I31" s="6"/>
      <c r="J31" s="7"/>
      <c r="K31" s="7"/>
      <c r="L31" s="7"/>
      <c r="M31" s="7"/>
      <c r="N31" s="7"/>
      <c r="O31" s="27">
        <f>SUM(Table17[[#This Row],[4.5. Sedin]:[1.10. Tále]])</f>
        <v>60</v>
      </c>
    </row>
    <row r="32" spans="1:15" x14ac:dyDescent="0.2">
      <c r="A32" s="26">
        <v>31</v>
      </c>
      <c r="B32" s="20" t="s">
        <v>456</v>
      </c>
      <c r="C32" s="31" t="s">
        <v>470</v>
      </c>
      <c r="D32" s="21"/>
      <c r="E32" s="21"/>
      <c r="F32" s="21"/>
      <c r="G32" s="21"/>
      <c r="H32" s="21"/>
      <c r="I32" s="21"/>
      <c r="J32" s="7"/>
      <c r="K32" s="21"/>
      <c r="L32" s="21"/>
      <c r="M32" s="21">
        <v>50</v>
      </c>
      <c r="N32" s="21"/>
      <c r="O32" s="29">
        <f>SUM(Table17[[#This Row],[4.5. Sedin]:[1.10. Tále]])</f>
        <v>50</v>
      </c>
    </row>
    <row r="33" spans="1:15" x14ac:dyDescent="0.2">
      <c r="A33" s="26">
        <v>31</v>
      </c>
      <c r="B33" s="20" t="s">
        <v>496</v>
      </c>
      <c r="C33" s="31" t="s">
        <v>500</v>
      </c>
      <c r="D33" s="21"/>
      <c r="E33" s="21"/>
      <c r="F33" s="21"/>
      <c r="G33" s="21"/>
      <c r="H33" s="21"/>
      <c r="I33" s="21"/>
      <c r="J33" s="7">
        <v>50</v>
      </c>
      <c r="K33" s="21"/>
      <c r="L33" s="21"/>
      <c r="M33" s="21"/>
      <c r="N33" s="21"/>
      <c r="O33" s="29">
        <f>SUM(Table17[[#This Row],[4.5. Sedin]:[1.10. Tále]])</f>
        <v>50</v>
      </c>
    </row>
    <row r="34" spans="1:15" x14ac:dyDescent="0.2">
      <c r="A34" s="26">
        <v>31</v>
      </c>
      <c r="B34" s="20" t="s">
        <v>361</v>
      </c>
      <c r="C34" s="31" t="s">
        <v>369</v>
      </c>
      <c r="D34" s="21"/>
      <c r="E34" s="21"/>
      <c r="F34" s="21"/>
      <c r="G34" s="21"/>
      <c r="H34" s="21">
        <v>40</v>
      </c>
      <c r="I34" s="21"/>
      <c r="J34" s="21"/>
      <c r="K34" s="7"/>
      <c r="L34" s="21"/>
      <c r="M34" s="21">
        <v>10</v>
      </c>
      <c r="N34" s="21"/>
      <c r="O34" s="29">
        <f>SUM(Table17[[#This Row],[4.5. Sedin]:[1.10. Tále]])</f>
        <v>50</v>
      </c>
    </row>
    <row r="35" spans="1:15" x14ac:dyDescent="0.2">
      <c r="A35" s="26">
        <v>31</v>
      </c>
      <c r="B35" s="20" t="s">
        <v>94</v>
      </c>
      <c r="C35" s="31">
        <v>16533</v>
      </c>
      <c r="D35" s="20">
        <v>50</v>
      </c>
      <c r="E35" s="20"/>
      <c r="F35" s="21"/>
      <c r="G35" s="21"/>
      <c r="H35" s="21"/>
      <c r="I35" s="20"/>
      <c r="J35" s="20"/>
      <c r="K35" s="20"/>
      <c r="L35" s="20"/>
      <c r="M35" s="20"/>
      <c r="N35" s="20"/>
      <c r="O35" s="29">
        <f>SUM(Table17[[#This Row],[4.5. Sedin]:[1.10. Tále]])</f>
        <v>50</v>
      </c>
    </row>
    <row r="36" spans="1:15" x14ac:dyDescent="0.2">
      <c r="A36" s="26">
        <v>31</v>
      </c>
      <c r="B36" s="6" t="s">
        <v>632</v>
      </c>
      <c r="C36" s="30"/>
      <c r="D36" s="7"/>
      <c r="E36" s="7"/>
      <c r="F36" s="7"/>
      <c r="G36" s="7"/>
      <c r="H36" s="7"/>
      <c r="I36" s="7"/>
      <c r="J36" s="7"/>
      <c r="K36" s="7"/>
      <c r="L36" s="7">
        <v>50</v>
      </c>
      <c r="M36" s="7"/>
      <c r="N36" s="7"/>
      <c r="O36" s="27">
        <f>SUM(Table17[[#This Row],[4.5. Sedin]:[1.10. Tále]])</f>
        <v>50</v>
      </c>
    </row>
    <row r="37" spans="1:15" x14ac:dyDescent="0.2">
      <c r="A37" s="26">
        <v>36</v>
      </c>
      <c r="B37" s="20" t="s">
        <v>101</v>
      </c>
      <c r="C37" s="31">
        <v>19047</v>
      </c>
      <c r="D37" s="21">
        <v>10</v>
      </c>
      <c r="E37" s="21"/>
      <c r="F37" s="21"/>
      <c r="G37" s="21"/>
      <c r="H37" s="21"/>
      <c r="I37" s="20">
        <v>30</v>
      </c>
      <c r="J37" s="21"/>
      <c r="K37" s="21"/>
      <c r="L37" s="21"/>
      <c r="M37" s="21"/>
      <c r="N37" s="21"/>
      <c r="O37" s="29">
        <f>SUM(Table17[[#This Row],[4.5. Sedin]:[1.10. Tále]])</f>
        <v>40</v>
      </c>
    </row>
    <row r="38" spans="1:15" x14ac:dyDescent="0.2">
      <c r="A38" s="26">
        <v>36</v>
      </c>
      <c r="B38" s="6" t="s">
        <v>430</v>
      </c>
      <c r="C38" s="30" t="s">
        <v>438</v>
      </c>
      <c r="D38" s="7"/>
      <c r="E38" s="7"/>
      <c r="F38" s="7"/>
      <c r="G38" s="7"/>
      <c r="H38" s="7"/>
      <c r="I38" s="7">
        <v>40</v>
      </c>
      <c r="J38" s="7"/>
      <c r="K38" s="7"/>
      <c r="L38" s="7"/>
      <c r="M38" s="7"/>
      <c r="N38" s="7"/>
      <c r="O38" s="27">
        <f>SUM(Table17[[#This Row],[4.5. Sedin]:[1.10. Tále]])</f>
        <v>40</v>
      </c>
    </row>
    <row r="39" spans="1:15" x14ac:dyDescent="0.2">
      <c r="A39" s="26">
        <v>36</v>
      </c>
      <c r="B39" s="20" t="s">
        <v>280</v>
      </c>
      <c r="C39" s="31" t="s">
        <v>289</v>
      </c>
      <c r="D39" s="21"/>
      <c r="E39" s="21"/>
      <c r="F39" s="21">
        <v>40</v>
      </c>
      <c r="G39" s="21"/>
      <c r="H39" s="21"/>
      <c r="I39" s="21"/>
      <c r="J39" s="21"/>
      <c r="K39" s="21"/>
      <c r="L39" s="21"/>
      <c r="M39" s="21"/>
      <c r="N39" s="21"/>
      <c r="O39" s="29">
        <f>SUM(Table17[[#This Row],[4.5. Sedin]:[1.10. Tále]])</f>
        <v>40</v>
      </c>
    </row>
    <row r="40" spans="1:15" x14ac:dyDescent="0.2">
      <c r="A40" s="26">
        <v>36</v>
      </c>
      <c r="B40" s="6" t="s">
        <v>573</v>
      </c>
      <c r="C40" s="30" t="s">
        <v>580</v>
      </c>
      <c r="D40" s="7"/>
      <c r="E40" s="7"/>
      <c r="F40" s="7"/>
      <c r="G40" s="7"/>
      <c r="H40" s="7"/>
      <c r="I40" s="7"/>
      <c r="J40" s="7"/>
      <c r="K40" s="7">
        <v>40</v>
      </c>
      <c r="L40" s="7"/>
      <c r="M40" s="7"/>
      <c r="N40" s="7"/>
      <c r="O40" s="27">
        <f>SUM(Table17[[#This Row],[4.5. Sedin]:[1.10. Tále]])</f>
        <v>40</v>
      </c>
    </row>
    <row r="41" spans="1:15" x14ac:dyDescent="0.2">
      <c r="A41" s="26">
        <v>40</v>
      </c>
      <c r="B41" s="20" t="s">
        <v>574</v>
      </c>
      <c r="C41" s="31" t="s">
        <v>581</v>
      </c>
      <c r="D41" s="21"/>
      <c r="E41" s="21"/>
      <c r="F41" s="21"/>
      <c r="G41" s="21"/>
      <c r="H41" s="21"/>
      <c r="I41" s="21"/>
      <c r="J41" s="21"/>
      <c r="K41" s="21">
        <v>35</v>
      </c>
      <c r="L41" s="21"/>
      <c r="M41" s="21"/>
      <c r="N41" s="21"/>
      <c r="O41" s="29">
        <f>SUM(Table17[[#This Row],[4.5. Sedin]:[1.10. Tále]])</f>
        <v>35</v>
      </c>
    </row>
    <row r="42" spans="1:15" x14ac:dyDescent="0.2">
      <c r="A42" s="26">
        <v>40</v>
      </c>
      <c r="B42" s="6" t="s">
        <v>281</v>
      </c>
      <c r="C42" s="30" t="s">
        <v>290</v>
      </c>
      <c r="D42" s="6"/>
      <c r="E42" s="6"/>
      <c r="F42" s="6">
        <v>30</v>
      </c>
      <c r="G42" s="6"/>
      <c r="H42" s="6">
        <v>5</v>
      </c>
      <c r="I42" s="6"/>
      <c r="J42" s="6"/>
      <c r="K42" s="6"/>
      <c r="L42" s="6"/>
      <c r="M42" s="6"/>
      <c r="N42" s="6"/>
      <c r="O42" s="27">
        <f>SUM(Table17[[#This Row],[4.5. Sedin]:[1.10. Tále]])</f>
        <v>35</v>
      </c>
    </row>
    <row r="43" spans="1:15" x14ac:dyDescent="0.2">
      <c r="A43" s="26">
        <v>40</v>
      </c>
      <c r="B43" s="6" t="s">
        <v>431</v>
      </c>
      <c r="C43" s="30" t="s">
        <v>439</v>
      </c>
      <c r="D43" s="7"/>
      <c r="E43" s="7"/>
      <c r="F43" s="7"/>
      <c r="G43" s="7"/>
      <c r="H43" s="7"/>
      <c r="I43" s="7">
        <v>35</v>
      </c>
      <c r="J43" s="7"/>
      <c r="K43" s="7"/>
      <c r="L43" s="21"/>
      <c r="M43" s="7"/>
      <c r="N43" s="7"/>
      <c r="O43" s="27">
        <f>SUM(Table17[[#This Row],[4.5. Sedin]:[1.10. Tále]])</f>
        <v>35</v>
      </c>
    </row>
    <row r="44" spans="1:15" x14ac:dyDescent="0.2">
      <c r="A44" s="26">
        <v>43</v>
      </c>
      <c r="B44" s="20" t="s">
        <v>575</v>
      </c>
      <c r="C44" s="31" t="s">
        <v>582</v>
      </c>
      <c r="D44" s="21"/>
      <c r="E44" s="21"/>
      <c r="F44" s="21"/>
      <c r="G44" s="21"/>
      <c r="H44" s="21"/>
      <c r="I44" s="21"/>
      <c r="J44" s="21"/>
      <c r="K44" s="21">
        <v>30</v>
      </c>
      <c r="L44" s="21"/>
      <c r="M44" s="21"/>
      <c r="N44" s="21"/>
      <c r="O44" s="29">
        <f>SUM(Table17[[#This Row],[4.5. Sedin]:[1.10. Tále]])</f>
        <v>30</v>
      </c>
    </row>
    <row r="45" spans="1:15" x14ac:dyDescent="0.2">
      <c r="A45" s="26">
        <v>43</v>
      </c>
      <c r="B45" s="6" t="s">
        <v>207</v>
      </c>
      <c r="C45" s="30" t="s">
        <v>216</v>
      </c>
      <c r="D45" s="6"/>
      <c r="E45" s="6">
        <v>30</v>
      </c>
      <c r="F45" s="6"/>
      <c r="G45" s="7"/>
      <c r="H45" s="7"/>
      <c r="I45" s="7"/>
      <c r="J45" s="6"/>
      <c r="K45" s="6"/>
      <c r="L45" s="6"/>
      <c r="M45" s="20"/>
      <c r="N45" s="6"/>
      <c r="O45" s="27">
        <f>SUM(Table17[[#This Row],[4.5. Sedin]:[1.10. Tále]])</f>
        <v>30</v>
      </c>
    </row>
    <row r="46" spans="1:15" x14ac:dyDescent="0.2">
      <c r="A46" s="26">
        <v>43</v>
      </c>
      <c r="B46" s="6" t="s">
        <v>497</v>
      </c>
      <c r="C46" s="30" t="s">
        <v>501</v>
      </c>
      <c r="D46" s="7"/>
      <c r="E46" s="7"/>
      <c r="F46" s="7"/>
      <c r="G46" s="7"/>
      <c r="H46" s="7"/>
      <c r="I46" s="7"/>
      <c r="J46" s="7">
        <v>30</v>
      </c>
      <c r="K46" s="7"/>
      <c r="L46" s="7"/>
      <c r="M46" s="7"/>
      <c r="N46" s="7"/>
      <c r="O46" s="27">
        <f>SUM(Table17[[#This Row],[4.5. Sedin]:[1.10. Tále]])</f>
        <v>30</v>
      </c>
    </row>
    <row r="47" spans="1:15" x14ac:dyDescent="0.2">
      <c r="A47" s="26">
        <v>43</v>
      </c>
      <c r="B47" s="20" t="s">
        <v>362</v>
      </c>
      <c r="C47" s="31"/>
      <c r="D47" s="21"/>
      <c r="E47" s="21"/>
      <c r="F47" s="21"/>
      <c r="G47" s="21"/>
      <c r="H47" s="21">
        <v>30</v>
      </c>
      <c r="I47" s="21"/>
      <c r="J47" s="21"/>
      <c r="K47" s="21"/>
      <c r="L47" s="21"/>
      <c r="M47" s="21"/>
      <c r="N47" s="21"/>
      <c r="O47" s="29">
        <f>SUM(Table17[[#This Row],[4.5. Sedin]:[1.10. Tále]])</f>
        <v>30</v>
      </c>
    </row>
    <row r="48" spans="1:15" x14ac:dyDescent="0.2">
      <c r="A48" s="26">
        <v>43</v>
      </c>
      <c r="B48" s="6" t="s">
        <v>633</v>
      </c>
      <c r="C48" s="30" t="s">
        <v>635</v>
      </c>
      <c r="D48" s="7"/>
      <c r="E48" s="7"/>
      <c r="F48" s="7"/>
      <c r="G48" s="7"/>
      <c r="H48" s="7"/>
      <c r="I48" s="7"/>
      <c r="J48" s="7"/>
      <c r="K48" s="7"/>
      <c r="L48" s="21">
        <v>30</v>
      </c>
      <c r="M48" s="7"/>
      <c r="N48" s="7"/>
      <c r="O48" s="27">
        <f>SUM(Table17[[#This Row],[4.5. Sedin]:[1.10. Tále]])</f>
        <v>30</v>
      </c>
    </row>
    <row r="49" spans="1:15" x14ac:dyDescent="0.2">
      <c r="A49" s="26">
        <v>48</v>
      </c>
      <c r="B49" s="6" t="s">
        <v>435</v>
      </c>
      <c r="C49" s="30" t="s">
        <v>443</v>
      </c>
      <c r="D49" s="7"/>
      <c r="E49" s="7"/>
      <c r="F49" s="7"/>
      <c r="G49" s="7"/>
      <c r="H49" s="7"/>
      <c r="I49" s="7">
        <v>5</v>
      </c>
      <c r="J49" s="7"/>
      <c r="K49" s="7">
        <v>20</v>
      </c>
      <c r="L49" s="7"/>
      <c r="M49" s="7"/>
      <c r="N49" s="7"/>
      <c r="O49" s="27">
        <f>SUM(Table17[[#This Row],[4.5. Sedin]:[1.10. Tále]])</f>
        <v>25</v>
      </c>
    </row>
    <row r="50" spans="1:15" x14ac:dyDescent="0.2">
      <c r="A50" s="26">
        <v>48</v>
      </c>
      <c r="B50" s="20" t="s">
        <v>282</v>
      </c>
      <c r="C50" s="31" t="s">
        <v>291</v>
      </c>
      <c r="D50" s="20"/>
      <c r="E50" s="20"/>
      <c r="F50" s="20">
        <v>25</v>
      </c>
      <c r="G50" s="20"/>
      <c r="H50" s="20"/>
      <c r="I50" s="20"/>
      <c r="J50" s="20"/>
      <c r="K50" s="20"/>
      <c r="L50" s="20"/>
      <c r="M50" s="20"/>
      <c r="N50" s="20"/>
      <c r="O50" s="29">
        <f>SUM(Table17[[#This Row],[4.5. Sedin]:[1.10. Tále]])</f>
        <v>25</v>
      </c>
    </row>
    <row r="51" spans="1:15" x14ac:dyDescent="0.2">
      <c r="A51" s="26">
        <v>48</v>
      </c>
      <c r="B51" s="6" t="s">
        <v>363</v>
      </c>
      <c r="C51" s="30" t="s">
        <v>370</v>
      </c>
      <c r="D51" s="7"/>
      <c r="E51" s="7"/>
      <c r="F51" s="7"/>
      <c r="G51" s="7"/>
      <c r="H51" s="7">
        <v>25</v>
      </c>
      <c r="I51" s="7"/>
      <c r="J51" s="7"/>
      <c r="K51" s="7"/>
      <c r="L51" s="7"/>
      <c r="M51" s="7"/>
      <c r="N51" s="7"/>
      <c r="O51" s="27">
        <f>SUM(Table17[[#This Row],[4.5. Sedin]:[1.10. Tále]])</f>
        <v>25</v>
      </c>
    </row>
    <row r="52" spans="1:15" x14ac:dyDescent="0.2">
      <c r="A52" s="26">
        <v>48</v>
      </c>
      <c r="B52" s="6" t="s">
        <v>365</v>
      </c>
      <c r="C52" s="30" t="s">
        <v>372</v>
      </c>
      <c r="D52" s="7"/>
      <c r="E52" s="7"/>
      <c r="F52" s="7"/>
      <c r="G52" s="7"/>
      <c r="H52" s="7">
        <v>10</v>
      </c>
      <c r="I52" s="6"/>
      <c r="J52" s="7">
        <v>15</v>
      </c>
      <c r="K52" s="7"/>
      <c r="L52" s="7"/>
      <c r="M52" s="21"/>
      <c r="N52" s="7"/>
      <c r="O52" s="27">
        <f>SUM(Table17[[#This Row],[4.5. Sedin]:[1.10. Tále]])</f>
        <v>25</v>
      </c>
    </row>
    <row r="53" spans="1:15" x14ac:dyDescent="0.2">
      <c r="A53" s="26">
        <v>52</v>
      </c>
      <c r="B53" s="20" t="s">
        <v>99</v>
      </c>
      <c r="C53" s="31">
        <v>14755</v>
      </c>
      <c r="D53" s="21">
        <v>20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9">
        <f>SUM(Table17[[#This Row],[4.5. Sedin]:[1.10. Tále]])</f>
        <v>20</v>
      </c>
    </row>
    <row r="54" spans="1:15" x14ac:dyDescent="0.2">
      <c r="A54" s="26">
        <v>52</v>
      </c>
      <c r="B54" s="6" t="s">
        <v>433</v>
      </c>
      <c r="C54" s="30" t="s">
        <v>441</v>
      </c>
      <c r="D54" s="7"/>
      <c r="E54" s="7"/>
      <c r="F54" s="7"/>
      <c r="G54" s="7"/>
      <c r="H54" s="7"/>
      <c r="I54" s="7">
        <v>20</v>
      </c>
      <c r="J54" s="7"/>
      <c r="K54" s="7"/>
      <c r="L54" s="7"/>
      <c r="M54" s="7"/>
      <c r="N54" s="7"/>
      <c r="O54" s="27">
        <f>SUM(Table17[[#This Row],[4.5. Sedin]:[1.10. Tále]])</f>
        <v>20</v>
      </c>
    </row>
    <row r="55" spans="1:15" x14ac:dyDescent="0.2">
      <c r="A55" s="26">
        <v>52</v>
      </c>
      <c r="B55" s="20" t="s">
        <v>283</v>
      </c>
      <c r="C55" s="31" t="s">
        <v>292</v>
      </c>
      <c r="D55" s="21"/>
      <c r="E55" s="21"/>
      <c r="F55" s="21">
        <v>20</v>
      </c>
      <c r="G55" s="21"/>
      <c r="H55" s="21"/>
      <c r="I55" s="20"/>
      <c r="J55" s="21"/>
      <c r="K55" s="21"/>
      <c r="L55" s="21"/>
      <c r="M55" s="21"/>
      <c r="N55" s="21"/>
      <c r="O55" s="29">
        <f>SUM(Table17[[#This Row],[4.5. Sedin]:[1.10. Tále]])</f>
        <v>20</v>
      </c>
    </row>
    <row r="56" spans="1:15" x14ac:dyDescent="0.2">
      <c r="A56" s="26">
        <v>55</v>
      </c>
      <c r="B56" s="6" t="s">
        <v>634</v>
      </c>
      <c r="C56" s="30" t="s">
        <v>636</v>
      </c>
      <c r="D56" s="7"/>
      <c r="E56" s="7"/>
      <c r="F56" s="7"/>
      <c r="G56" s="7"/>
      <c r="H56" s="7"/>
      <c r="I56" s="7"/>
      <c r="J56" s="7"/>
      <c r="K56" s="7"/>
      <c r="L56" s="7">
        <v>15</v>
      </c>
      <c r="M56" s="7"/>
      <c r="N56" s="7"/>
      <c r="O56" s="27">
        <f>SUM(Table17[[#This Row],[4.5. Sedin]:[1.10. Tále]])</f>
        <v>15</v>
      </c>
    </row>
    <row r="57" spans="1:15" x14ac:dyDescent="0.2">
      <c r="A57" s="26">
        <v>55</v>
      </c>
      <c r="B57" s="20" t="s">
        <v>434</v>
      </c>
      <c r="C57" s="31" t="s">
        <v>442</v>
      </c>
      <c r="D57" s="20"/>
      <c r="E57" s="20"/>
      <c r="F57" s="20"/>
      <c r="G57" s="20"/>
      <c r="H57" s="20"/>
      <c r="I57" s="20">
        <v>15</v>
      </c>
      <c r="J57" s="20"/>
      <c r="K57" s="20"/>
      <c r="L57" s="20"/>
      <c r="M57" s="20"/>
      <c r="N57" s="20"/>
      <c r="O57" s="29">
        <f>SUM(Table17[[#This Row],[4.5. Sedin]:[1.10. Tále]])</f>
        <v>15</v>
      </c>
    </row>
    <row r="58" spans="1:15" x14ac:dyDescent="0.2">
      <c r="A58" s="26">
        <v>55</v>
      </c>
      <c r="B58" s="6" t="s">
        <v>100</v>
      </c>
      <c r="C58" s="30">
        <v>21245</v>
      </c>
      <c r="D58" s="6">
        <v>15</v>
      </c>
      <c r="E58" s="6"/>
      <c r="F58" s="7"/>
      <c r="G58" s="7"/>
      <c r="H58" s="7"/>
      <c r="I58" s="7"/>
      <c r="J58" s="6"/>
      <c r="K58" s="6"/>
      <c r="L58" s="6"/>
      <c r="M58" s="6"/>
      <c r="N58" s="6"/>
      <c r="O58" s="27">
        <f>SUM(Table17[[#This Row],[4.5. Sedin]:[1.10. Tále]])</f>
        <v>15</v>
      </c>
    </row>
    <row r="59" spans="1:15" x14ac:dyDescent="0.2">
      <c r="A59" s="26">
        <v>55</v>
      </c>
      <c r="B59" s="20" t="s">
        <v>209</v>
      </c>
      <c r="C59" s="31" t="s">
        <v>218</v>
      </c>
      <c r="D59" s="21"/>
      <c r="E59" s="21">
        <v>15</v>
      </c>
      <c r="F59" s="21"/>
      <c r="G59" s="21"/>
      <c r="H59" s="21"/>
      <c r="I59" s="21"/>
      <c r="J59" s="21"/>
      <c r="K59" s="21"/>
      <c r="L59" s="21"/>
      <c r="M59" s="21"/>
      <c r="N59" s="21"/>
      <c r="O59" s="29">
        <f>SUM(Table17[[#This Row],[4.5. Sedin]:[1.10. Tále]])</f>
        <v>15</v>
      </c>
    </row>
    <row r="60" spans="1:15" x14ac:dyDescent="0.2">
      <c r="A60" s="26">
        <v>59</v>
      </c>
      <c r="B60" s="6" t="s">
        <v>576</v>
      </c>
      <c r="C60" s="30" t="s">
        <v>583</v>
      </c>
      <c r="D60" s="7"/>
      <c r="E60" s="7"/>
      <c r="F60" s="7"/>
      <c r="G60" s="7"/>
      <c r="H60" s="7"/>
      <c r="I60" s="7"/>
      <c r="J60" s="7"/>
      <c r="K60" s="7">
        <v>10</v>
      </c>
      <c r="L60" s="7"/>
      <c r="M60" s="7"/>
      <c r="N60" s="7"/>
      <c r="O60" s="27">
        <f>SUM(Table17[[#This Row],[4.5. Sedin]:[1.10. Tále]])</f>
        <v>10</v>
      </c>
    </row>
    <row r="61" spans="1:15" x14ac:dyDescent="0.2">
      <c r="A61" s="26" t="s">
        <v>665</v>
      </c>
      <c r="B61" s="20" t="s">
        <v>577</v>
      </c>
      <c r="C61" s="31" t="s">
        <v>584</v>
      </c>
      <c r="D61" s="21"/>
      <c r="E61" s="21"/>
      <c r="F61" s="21"/>
      <c r="G61" s="21"/>
      <c r="H61" s="21"/>
      <c r="I61" s="21"/>
      <c r="J61" s="21"/>
      <c r="K61" s="21">
        <v>5</v>
      </c>
      <c r="L61" s="21"/>
      <c r="M61" s="21"/>
      <c r="N61" s="21"/>
      <c r="O61" s="29">
        <f>SUM(Table17[[#This Row],[4.5. Sedin]:[1.10. Tále]])</f>
        <v>5</v>
      </c>
    </row>
    <row r="62" spans="1:15" x14ac:dyDescent="0.2">
      <c r="A62" s="26" t="s">
        <v>665</v>
      </c>
      <c r="B62" s="6" t="s">
        <v>102</v>
      </c>
      <c r="C62" s="30" t="s">
        <v>107</v>
      </c>
      <c r="D62" s="6">
        <v>5</v>
      </c>
      <c r="E62" s="6"/>
      <c r="F62" s="7"/>
      <c r="G62" s="7"/>
      <c r="H62" s="7"/>
      <c r="I62" s="7"/>
      <c r="J62" s="6"/>
      <c r="K62" s="6"/>
      <c r="L62" s="6"/>
      <c r="M62" s="6"/>
      <c r="N62" s="6"/>
      <c r="O62" s="27">
        <f>SUM(Table17[[#This Row],[4.5. Sedin]:[1.10. Tále]])</f>
        <v>5</v>
      </c>
    </row>
    <row r="63" spans="1:15" x14ac:dyDescent="0.2">
      <c r="A63" s="28"/>
      <c r="B63" s="20"/>
      <c r="C63" s="20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9">
        <f>SUM(Table17[[#This Row],[4.5. Sedin]:[1.10. Tále]])</f>
        <v>0</v>
      </c>
    </row>
    <row r="64" spans="1:15" x14ac:dyDescent="0.2">
      <c r="A64" s="26"/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27">
        <f>SUM(Table17[[#This Row],[4.5. Sedin]:[1.10. Tále]])</f>
        <v>0</v>
      </c>
    </row>
    <row r="65" spans="1:15" x14ac:dyDescent="0.2">
      <c r="A65" s="28"/>
      <c r="B65" s="20"/>
      <c r="C65" s="2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9">
        <f>SUM(Table17[[#This Row],[4.5. Sedin]:[1.10. Tále]])</f>
        <v>0</v>
      </c>
    </row>
    <row r="66" spans="1:15" x14ac:dyDescent="0.2">
      <c r="A66" s="26"/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27">
        <f>SUM(Table17[[#This Row],[4.5. Sedin]:[1.10. Tále]])</f>
        <v>0</v>
      </c>
    </row>
    <row r="67" spans="1:15" x14ac:dyDescent="0.2">
      <c r="A67" s="28"/>
      <c r="B67" s="20"/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9">
        <f>SUM(Table17[[#This Row],[4.5. Sedin]:[1.10. Tále]])</f>
        <v>0</v>
      </c>
    </row>
    <row r="68" spans="1:15" x14ac:dyDescent="0.2">
      <c r="A68" s="26"/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7">
        <f>SUM(Table17[[#This Row],[4.5. Sedin]:[1.10. Tále]])</f>
        <v>0</v>
      </c>
    </row>
    <row r="69" spans="1:15" x14ac:dyDescent="0.2">
      <c r="A69" s="28"/>
      <c r="B69" s="20"/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9">
        <f>SUM(Table17[[#This Row],[4.5. Sedin]:[1.10. Tále]])</f>
        <v>0</v>
      </c>
    </row>
    <row r="70" spans="1:15" x14ac:dyDescent="0.2">
      <c r="A70" s="26"/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27">
        <f>SUM(Table17[[#This Row],[4.5. Sedin]:[1.10. Tále]])</f>
        <v>0</v>
      </c>
    </row>
    <row r="71" spans="1:15" x14ac:dyDescent="0.2">
      <c r="A71" s="28"/>
      <c r="B71" s="20"/>
      <c r="C71" s="20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9">
        <f>SUM(Table17[[#This Row],[4.5. Sedin]:[1.10. Tále]])</f>
        <v>0</v>
      </c>
    </row>
    <row r="72" spans="1:15" x14ac:dyDescent="0.2">
      <c r="A72" s="26"/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27">
        <f>SUM(Table17[[#This Row],[4.5. Sedin]:[1.10. Tále]])</f>
        <v>0</v>
      </c>
    </row>
    <row r="73" spans="1:15" x14ac:dyDescent="0.2">
      <c r="A73" s="28"/>
      <c r="B73" s="20"/>
      <c r="C73" s="2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9">
        <f>SUM(Table17[[#This Row],[4.5. Sedin]:[1.10. Tále]])</f>
        <v>0</v>
      </c>
    </row>
    <row r="74" spans="1:15" x14ac:dyDescent="0.2">
      <c r="A74" s="26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27">
        <f>SUM(Table17[[#This Row],[4.5. Sedin]:[1.10. Tále]])</f>
        <v>0</v>
      </c>
    </row>
    <row r="75" spans="1:15" x14ac:dyDescent="0.2">
      <c r="A75" s="28"/>
      <c r="B75" s="20"/>
      <c r="C75" s="20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9">
        <f>SUM(Table17[[#This Row],[4.5. Sedin]:[1.10. Tále]])</f>
        <v>0</v>
      </c>
    </row>
    <row r="76" spans="1:15" x14ac:dyDescent="0.2">
      <c r="A76" s="26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27">
        <f>SUM(Table17[[#This Row],[4.5. Sedin]:[1.10. Tále]])</f>
        <v>0</v>
      </c>
    </row>
    <row r="77" spans="1:15" x14ac:dyDescent="0.2">
      <c r="A77" s="28"/>
      <c r="B77" s="20"/>
      <c r="C77" s="20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9">
        <f>SUM(Table17[[#This Row],[4.5. Sedin]:[1.10. Tále]])</f>
        <v>0</v>
      </c>
    </row>
    <row r="78" spans="1:15" x14ac:dyDescent="0.2">
      <c r="A78" s="26"/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27">
        <f>SUM(Table17[[#This Row],[4.5. Sedin]:[1.10. Tále]])</f>
        <v>0</v>
      </c>
    </row>
    <row r="79" spans="1:15" x14ac:dyDescent="0.2">
      <c r="A79" s="28"/>
      <c r="B79" s="20"/>
      <c r="C79" s="20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9">
        <f>SUM(Table17[[#This Row],[4.5. Sedin]:[1.10. Tále]])</f>
        <v>0</v>
      </c>
    </row>
    <row r="80" spans="1:15" x14ac:dyDescent="0.2">
      <c r="A80" s="26"/>
      <c r="B80" s="6"/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27">
        <f>SUM(Table17[[#This Row],[4.5. Sedin]:[1.10. Tále]])</f>
        <v>0</v>
      </c>
    </row>
    <row r="81" spans="1:15" x14ac:dyDescent="0.2">
      <c r="A81" s="28"/>
      <c r="B81" s="20"/>
      <c r="C81" s="2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9">
        <f>SUM(Table17[[#This Row],[4.5. Sedin]:[1.10. Tále]])</f>
        <v>0</v>
      </c>
    </row>
    <row r="82" spans="1:15" x14ac:dyDescent="0.2">
      <c r="A82" s="26"/>
      <c r="B82" s="6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27">
        <f>SUM(Table17[[#This Row],[4.5. Sedin]:[1.10. Tále]])</f>
        <v>0</v>
      </c>
    </row>
    <row r="83" spans="1:15" x14ac:dyDescent="0.2">
      <c r="A83" s="28"/>
      <c r="B83" s="20"/>
      <c r="C83" s="20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9">
        <f>SUM(Table17[[#This Row],[4.5. Sedin]:[1.10. Tále]])</f>
        <v>0</v>
      </c>
    </row>
    <row r="84" spans="1:15" x14ac:dyDescent="0.2">
      <c r="A84" s="26"/>
      <c r="B84" s="6"/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27">
        <f>SUM(Table17[[#This Row],[4.5. Sedin]:[1.10. Tále]])</f>
        <v>0</v>
      </c>
    </row>
    <row r="85" spans="1:15" x14ac:dyDescent="0.2">
      <c r="A85" s="28"/>
      <c r="B85" s="20"/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9">
        <f>SUM(Table17[[#This Row],[4.5. Sedin]:[1.10. Tále]])</f>
        <v>0</v>
      </c>
    </row>
    <row r="86" spans="1:15" x14ac:dyDescent="0.2">
      <c r="A86" s="26"/>
      <c r="B86" s="6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27">
        <f>SUM(Table17[[#This Row],[4.5. Sedin]:[1.10. Tále]])</f>
        <v>0</v>
      </c>
    </row>
    <row r="87" spans="1:15" x14ac:dyDescent="0.2">
      <c r="A87" s="28"/>
      <c r="B87" s="20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9">
        <f>SUM(Table17[[#This Row],[4.5. Sedin]:[1.10. Tále]])</f>
        <v>0</v>
      </c>
    </row>
    <row r="88" spans="1:15" x14ac:dyDescent="0.2">
      <c r="A88" s="26"/>
      <c r="B88" s="6"/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27">
        <f>SUM(Table17[[#This Row],[4.5. Sedin]:[1.10. Tále]])</f>
        <v>0</v>
      </c>
    </row>
    <row r="89" spans="1:15" x14ac:dyDescent="0.2">
      <c r="A89" s="28"/>
      <c r="B89" s="20"/>
      <c r="C89" s="20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9">
        <f>SUM(Table17[[#This Row],[4.5. Sedin]:[1.10. Tále]])</f>
        <v>0</v>
      </c>
    </row>
    <row r="90" spans="1:15" x14ac:dyDescent="0.2">
      <c r="A90" s="26"/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7">
        <f>SUM(Table17[[#This Row],[4.5. Sedin]:[1.10. Tále]])</f>
        <v>0</v>
      </c>
    </row>
    <row r="91" spans="1:15" x14ac:dyDescent="0.2">
      <c r="A91" s="28"/>
      <c r="B91" s="20"/>
      <c r="C91" s="20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9">
        <f>SUM(Table17[[#This Row],[4.5. Sedin]:[1.10. Tále]])</f>
        <v>0</v>
      </c>
    </row>
    <row r="92" spans="1:15" x14ac:dyDescent="0.2">
      <c r="A92" s="26"/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7">
        <f>SUM(Table17[[#This Row],[4.5. Sedin]:[1.10. Tále]])</f>
        <v>0</v>
      </c>
    </row>
    <row r="93" spans="1:15" x14ac:dyDescent="0.2">
      <c r="A93" s="28"/>
      <c r="B93" s="20"/>
      <c r="C93" s="20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9">
        <f>SUM(Table17[[#This Row],[4.5. Sedin]:[1.10. Tále]])</f>
        <v>0</v>
      </c>
    </row>
    <row r="94" spans="1:15" x14ac:dyDescent="0.2">
      <c r="A94" s="26"/>
      <c r="B94" s="6"/>
      <c r="C94" s="6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27">
        <f>SUM(Table17[[#This Row],[4.5. Sedin]:[1.10. Tále]])</f>
        <v>0</v>
      </c>
    </row>
    <row r="95" spans="1:15" x14ac:dyDescent="0.2">
      <c r="A95" s="28"/>
      <c r="B95" s="20"/>
      <c r="C95" s="20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9">
        <f>SUM(Table17[[#This Row],[4.5. Sedin]:[1.10. Tále]])</f>
        <v>0</v>
      </c>
    </row>
    <row r="96" spans="1:15" x14ac:dyDescent="0.2">
      <c r="A96" s="26"/>
      <c r="B96" s="6"/>
      <c r="C96" s="6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27">
        <f>SUM(Table17[[#This Row],[4.5. Sedin]:[1.10. Tále]])</f>
        <v>0</v>
      </c>
    </row>
    <row r="97" spans="1:15" x14ac:dyDescent="0.2">
      <c r="A97" s="28"/>
      <c r="B97" s="20"/>
      <c r="C97" s="20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9">
        <f>SUM(Table17[[#This Row],[4.5. Sedin]:[1.10. Tále]])</f>
        <v>0</v>
      </c>
    </row>
    <row r="98" spans="1:15" x14ac:dyDescent="0.2">
      <c r="A98" s="26"/>
      <c r="B98" s="6"/>
      <c r="C98" s="6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27">
        <f>SUM(Table17[[#This Row],[4.5. Sedin]:[1.10. Tále]])</f>
        <v>0</v>
      </c>
    </row>
    <row r="99" spans="1:15" x14ac:dyDescent="0.2">
      <c r="A99" s="28"/>
      <c r="B99" s="20"/>
      <c r="C99" s="20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9">
        <f>SUM(Table17[[#This Row],[4.5. Sedin]:[1.10. Tále]])</f>
        <v>0</v>
      </c>
    </row>
    <row r="100" spans="1:15" x14ac:dyDescent="0.2">
      <c r="A100" s="26"/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27">
        <f>SUM(Table17[[#This Row],[4.5. Sedin]:[1.10. Tále]])</f>
        <v>0</v>
      </c>
    </row>
    <row r="101" spans="1:15" x14ac:dyDescent="0.2">
      <c r="A101" s="28"/>
      <c r="B101" s="20"/>
      <c r="C101" s="20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9">
        <f>SUM(Table17[[#This Row],[4.5. Sedin]:[1.10. Tále]])</f>
        <v>0</v>
      </c>
    </row>
    <row r="102" spans="1:15" x14ac:dyDescent="0.2">
      <c r="A102" s="26"/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27">
        <f>SUM(Table17[[#This Row],[4.5. Sedin]:[1.10. Tále]])</f>
        <v>0</v>
      </c>
    </row>
    <row r="103" spans="1:15" x14ac:dyDescent="0.2">
      <c r="A103" s="28"/>
      <c r="B103" s="20"/>
      <c r="C103" s="20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9">
        <f>SUM(Table17[[#This Row],[4.5. Sedin]:[1.10. Tále]])</f>
        <v>0</v>
      </c>
    </row>
    <row r="104" spans="1:15" x14ac:dyDescent="0.2">
      <c r="A104" s="26"/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27">
        <f>SUM(Table17[[#This Row],[4.5. Sedin]:[1.10. Tále]])</f>
        <v>0</v>
      </c>
    </row>
    <row r="105" spans="1:15" x14ac:dyDescent="0.2">
      <c r="A105" s="28"/>
      <c r="B105" s="20"/>
      <c r="C105" s="20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9">
        <f>SUM(Table17[[#This Row],[4.5. Sedin]:[1.10. Tále]])</f>
        <v>0</v>
      </c>
    </row>
    <row r="106" spans="1:15" x14ac:dyDescent="0.2">
      <c r="A106" s="26"/>
      <c r="B106" s="6"/>
      <c r="C106" s="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27">
        <f>SUM(Table17[[#This Row],[4.5. Sedin]:[1.10. Tále]])</f>
        <v>0</v>
      </c>
    </row>
    <row r="107" spans="1:15" x14ac:dyDescent="0.2">
      <c r="A107" s="28"/>
      <c r="B107" s="20"/>
      <c r="C107" s="20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9">
        <f>SUM(Table17[[#This Row],[4.5. Sedin]:[1.10. Tále]])</f>
        <v>0</v>
      </c>
    </row>
    <row r="108" spans="1:15" x14ac:dyDescent="0.2">
      <c r="A108" s="26"/>
      <c r="B108" s="6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27">
        <f>SUM(Table17[[#This Row],[4.5. Sedin]:[1.10. Tále]])</f>
        <v>0</v>
      </c>
    </row>
    <row r="109" spans="1:15" x14ac:dyDescent="0.2">
      <c r="A109" s="28"/>
      <c r="B109" s="20"/>
      <c r="C109" s="20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9">
        <f>SUM(Table17[[#This Row],[4.5. Sedin]:[1.10. Tále]])</f>
        <v>0</v>
      </c>
    </row>
    <row r="110" spans="1:15" x14ac:dyDescent="0.2">
      <c r="A110" s="26"/>
      <c r="B110" s="6"/>
      <c r="C110" s="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27">
        <f>SUM(Table17[[#This Row],[4.5. Sedin]:[1.10. Tále]])</f>
        <v>0</v>
      </c>
    </row>
    <row r="111" spans="1:15" x14ac:dyDescent="0.2">
      <c r="A111" s="28"/>
      <c r="B111" s="20"/>
      <c r="C111" s="20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9">
        <f>SUM(Table17[[#This Row],[4.5. Sedin]:[1.10. Tále]])</f>
        <v>0</v>
      </c>
    </row>
    <row r="112" spans="1:15" x14ac:dyDescent="0.2">
      <c r="A112" s="26"/>
      <c r="B112" s="6"/>
      <c r="C112" s="6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27">
        <f>SUM(Table17[[#This Row],[4.5. Sedin]:[1.10. Tále]])</f>
        <v>0</v>
      </c>
    </row>
    <row r="113" spans="1:15" x14ac:dyDescent="0.2">
      <c r="A113" s="28"/>
      <c r="B113" s="20"/>
      <c r="C113" s="20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9">
        <f>SUM(Table17[[#This Row],[4.5. Sedin]:[1.10. Tále]])</f>
        <v>0</v>
      </c>
    </row>
    <row r="114" spans="1:15" x14ac:dyDescent="0.2">
      <c r="A114" s="26"/>
      <c r="B114" s="6"/>
      <c r="C114" s="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27">
        <f>SUM(Table17[[#This Row],[4.5. Sedin]:[1.10. Tále]])</f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B2099-675C-754D-BA23-3C3159E637EE}">
  <dimension ref="A1:V424"/>
  <sheetViews>
    <sheetView zoomScale="110" zoomScaleNormal="110" workbookViewId="0">
      <selection activeCell="B299" sqref="B299"/>
    </sheetView>
  </sheetViews>
  <sheetFormatPr baseColWidth="10" defaultColWidth="11" defaultRowHeight="16" x14ac:dyDescent="0.2"/>
  <cols>
    <col min="1" max="1" width="7.6640625" style="1" customWidth="1"/>
    <col min="2" max="2" width="23.6640625" customWidth="1"/>
    <col min="3" max="3" width="10.83203125" customWidth="1"/>
    <col min="4" max="15" width="13.83203125" style="4" customWidth="1"/>
    <col min="18" max="22" width="15.6640625" customWidth="1"/>
  </cols>
  <sheetData>
    <row r="1" spans="1:22" x14ac:dyDescent="0.2">
      <c r="A1" s="22" t="s">
        <v>14</v>
      </c>
      <c r="B1" s="5" t="s">
        <v>15</v>
      </c>
      <c r="C1" s="23" t="s">
        <v>16</v>
      </c>
      <c r="D1" s="23" t="s">
        <v>49</v>
      </c>
      <c r="E1" s="23" t="s">
        <v>50</v>
      </c>
      <c r="F1" s="23" t="s">
        <v>51</v>
      </c>
      <c r="G1" s="23" t="s">
        <v>52</v>
      </c>
      <c r="H1" s="23" t="s">
        <v>53</v>
      </c>
      <c r="I1" s="24" t="s">
        <v>54</v>
      </c>
      <c r="J1" s="24" t="s">
        <v>55</v>
      </c>
      <c r="K1" s="24" t="s">
        <v>56</v>
      </c>
      <c r="L1" s="5" t="s">
        <v>57</v>
      </c>
      <c r="M1" s="24" t="s">
        <v>58</v>
      </c>
      <c r="N1" s="24" t="s">
        <v>59</v>
      </c>
      <c r="O1" s="25" t="s">
        <v>17</v>
      </c>
    </row>
    <row r="2" spans="1:22" ht="16" customHeight="1" x14ac:dyDescent="0.2">
      <c r="A2" s="26">
        <v>1</v>
      </c>
      <c r="B2" s="6" t="s">
        <v>109</v>
      </c>
      <c r="C2" s="6" t="s">
        <v>116</v>
      </c>
      <c r="D2" s="6">
        <v>25</v>
      </c>
      <c r="E2" s="6">
        <v>18</v>
      </c>
      <c r="F2" s="6"/>
      <c r="G2" s="7">
        <v>22</v>
      </c>
      <c r="H2" s="7">
        <v>24</v>
      </c>
      <c r="I2" s="7">
        <v>18</v>
      </c>
      <c r="J2" s="7">
        <v>17</v>
      </c>
      <c r="K2" s="7">
        <v>21</v>
      </c>
      <c r="L2" s="7">
        <v>32</v>
      </c>
      <c r="M2" s="40">
        <v>19</v>
      </c>
      <c r="N2" s="6"/>
      <c r="O2" s="27">
        <f>SUM(Table18[[#This Row],[4.5. Sedin]:[1.10. Tále]])</f>
        <v>196</v>
      </c>
    </row>
    <row r="3" spans="1:22" ht="16" customHeight="1" x14ac:dyDescent="0.2">
      <c r="A3" s="26">
        <v>2</v>
      </c>
      <c r="B3" s="6" t="s">
        <v>112</v>
      </c>
      <c r="C3" s="6" t="s">
        <v>64</v>
      </c>
      <c r="D3" s="6">
        <v>22</v>
      </c>
      <c r="E3" s="6">
        <v>25</v>
      </c>
      <c r="F3" s="7">
        <v>13</v>
      </c>
      <c r="G3" s="7">
        <v>20</v>
      </c>
      <c r="H3" s="7">
        <v>23</v>
      </c>
      <c r="I3" s="7">
        <v>17</v>
      </c>
      <c r="J3" s="7">
        <v>16</v>
      </c>
      <c r="K3" s="7">
        <v>19</v>
      </c>
      <c r="L3" s="7">
        <v>15</v>
      </c>
      <c r="M3" s="40">
        <v>12</v>
      </c>
      <c r="N3" s="6"/>
      <c r="O3" s="27">
        <f>SUM(Table18[[#This Row],[4.5. Sedin]:[1.10. Tále]])</f>
        <v>182</v>
      </c>
      <c r="S3" s="2"/>
    </row>
    <row r="4" spans="1:22" ht="16" customHeight="1" x14ac:dyDescent="0.2">
      <c r="A4" s="26">
        <v>3</v>
      </c>
      <c r="B4" s="6" t="s">
        <v>111</v>
      </c>
      <c r="C4" s="6" t="s">
        <v>65</v>
      </c>
      <c r="D4" s="6">
        <v>22</v>
      </c>
      <c r="E4" s="7">
        <v>23</v>
      </c>
      <c r="F4" s="7">
        <v>24</v>
      </c>
      <c r="G4" s="7">
        <v>27</v>
      </c>
      <c r="H4" s="7">
        <v>29</v>
      </c>
      <c r="I4" s="6"/>
      <c r="J4" s="6"/>
      <c r="K4" s="7">
        <v>23</v>
      </c>
      <c r="L4" s="7">
        <v>20</v>
      </c>
      <c r="M4" s="6"/>
      <c r="N4" s="6"/>
      <c r="O4" s="27">
        <f>SUM(Table18[[#This Row],[4.5. Sedin]:[1.10. Tále]])</f>
        <v>168</v>
      </c>
    </row>
    <row r="5" spans="1:22" ht="16" customHeight="1" x14ac:dyDescent="0.2">
      <c r="A5" s="26">
        <v>4</v>
      </c>
      <c r="B5" s="6" t="s">
        <v>113</v>
      </c>
      <c r="C5" s="6" t="s">
        <v>117</v>
      </c>
      <c r="D5" s="6">
        <v>21</v>
      </c>
      <c r="E5" s="6">
        <v>19</v>
      </c>
      <c r="F5" s="7">
        <v>17</v>
      </c>
      <c r="G5" s="7"/>
      <c r="H5" s="7">
        <v>16</v>
      </c>
      <c r="I5" s="7">
        <v>23</v>
      </c>
      <c r="J5" s="7">
        <v>15</v>
      </c>
      <c r="K5" s="7">
        <v>19</v>
      </c>
      <c r="L5" s="7">
        <v>22</v>
      </c>
      <c r="M5" s="40">
        <v>14</v>
      </c>
      <c r="N5" s="6"/>
      <c r="O5" s="27">
        <f>SUM(Table18[[#This Row],[4.5. Sedin]:[1.10. Tále]])</f>
        <v>166</v>
      </c>
    </row>
    <row r="6" spans="1:22" ht="16" customHeight="1" x14ac:dyDescent="0.2">
      <c r="A6" s="26">
        <v>5</v>
      </c>
      <c r="B6" s="6" t="s">
        <v>72</v>
      </c>
      <c r="C6" s="6" t="s">
        <v>119</v>
      </c>
      <c r="D6" s="7">
        <v>20</v>
      </c>
      <c r="E6" s="7">
        <v>14</v>
      </c>
      <c r="F6" s="7">
        <v>20</v>
      </c>
      <c r="G6" s="7">
        <v>19</v>
      </c>
      <c r="H6" s="7">
        <v>16</v>
      </c>
      <c r="I6" s="7">
        <v>9</v>
      </c>
      <c r="J6" s="7">
        <v>15</v>
      </c>
      <c r="K6" s="7">
        <v>17</v>
      </c>
      <c r="L6" s="7">
        <v>14</v>
      </c>
      <c r="M6" s="40">
        <v>13</v>
      </c>
      <c r="N6" s="7"/>
      <c r="O6" s="27">
        <f>SUM(Table18[[#This Row],[4.5. Sedin]:[1.10. Tále]])</f>
        <v>157</v>
      </c>
      <c r="R6" s="3"/>
      <c r="S6" s="3"/>
      <c r="T6" s="3"/>
      <c r="U6" s="3"/>
      <c r="V6" s="3"/>
    </row>
    <row r="7" spans="1:22" ht="16" customHeight="1" x14ac:dyDescent="0.2">
      <c r="A7" s="26">
        <v>6</v>
      </c>
      <c r="B7" s="6" t="s">
        <v>76</v>
      </c>
      <c r="C7" s="6" t="s">
        <v>87</v>
      </c>
      <c r="D7" s="7">
        <v>20</v>
      </c>
      <c r="E7" s="7"/>
      <c r="F7" s="7">
        <v>21</v>
      </c>
      <c r="G7" s="7">
        <v>21</v>
      </c>
      <c r="H7" s="7"/>
      <c r="I7" s="7">
        <v>20</v>
      </c>
      <c r="J7" s="7">
        <v>22</v>
      </c>
      <c r="K7" s="7">
        <v>19</v>
      </c>
      <c r="L7" s="7">
        <v>16</v>
      </c>
      <c r="M7" s="40">
        <v>7</v>
      </c>
      <c r="N7" s="7"/>
      <c r="O7" s="27">
        <f>SUM(Table18[[#This Row],[4.5. Sedin]:[1.10. Tále]])</f>
        <v>146</v>
      </c>
    </row>
    <row r="8" spans="1:22" ht="16" customHeight="1" x14ac:dyDescent="0.2">
      <c r="A8" s="26">
        <v>7</v>
      </c>
      <c r="B8" s="6" t="s">
        <v>91</v>
      </c>
      <c r="C8" s="30" t="s">
        <v>265</v>
      </c>
      <c r="D8" s="7">
        <v>19</v>
      </c>
      <c r="E8" s="7">
        <v>16</v>
      </c>
      <c r="F8" s="7">
        <v>23</v>
      </c>
      <c r="G8" s="7">
        <v>16</v>
      </c>
      <c r="H8" s="7">
        <v>19</v>
      </c>
      <c r="I8" s="7">
        <v>9</v>
      </c>
      <c r="J8" s="7">
        <v>17</v>
      </c>
      <c r="K8" s="7">
        <v>10</v>
      </c>
      <c r="L8" s="7">
        <v>10</v>
      </c>
      <c r="M8" s="6"/>
      <c r="N8" s="6"/>
      <c r="O8" s="27">
        <f>SUM(Table18[[#This Row],[4.5. Sedin]:[1.10. Tále]])</f>
        <v>139</v>
      </c>
    </row>
    <row r="9" spans="1:22" ht="16" customHeight="1" x14ac:dyDescent="0.2">
      <c r="A9" s="26">
        <v>8</v>
      </c>
      <c r="B9" s="6" t="s">
        <v>126</v>
      </c>
      <c r="C9" s="6" t="s">
        <v>70</v>
      </c>
      <c r="D9" s="6">
        <v>15</v>
      </c>
      <c r="E9" s="6"/>
      <c r="F9" s="7">
        <v>21</v>
      </c>
      <c r="G9" s="7"/>
      <c r="H9" s="7">
        <v>21</v>
      </c>
      <c r="I9" s="7">
        <v>19</v>
      </c>
      <c r="J9" s="7">
        <v>18</v>
      </c>
      <c r="K9" s="7">
        <v>19</v>
      </c>
      <c r="L9" s="6"/>
      <c r="M9" s="40">
        <v>19</v>
      </c>
      <c r="N9" s="6"/>
      <c r="O9" s="27">
        <f>SUM(Table18[[#This Row],[4.5. Sedin]:[1.10. Tále]])</f>
        <v>132</v>
      </c>
    </row>
    <row r="10" spans="1:22" ht="16" customHeight="1" x14ac:dyDescent="0.2">
      <c r="A10" s="26">
        <v>9</v>
      </c>
      <c r="B10" s="6" t="s">
        <v>172</v>
      </c>
      <c r="C10" s="6" t="s">
        <v>221</v>
      </c>
      <c r="D10" s="7"/>
      <c r="E10" s="7">
        <v>19</v>
      </c>
      <c r="F10" s="7">
        <v>14</v>
      </c>
      <c r="G10" s="7"/>
      <c r="H10" s="7">
        <v>17</v>
      </c>
      <c r="I10" s="7">
        <v>11</v>
      </c>
      <c r="J10" s="7">
        <v>13</v>
      </c>
      <c r="K10" s="7">
        <v>21</v>
      </c>
      <c r="L10" s="7">
        <v>22</v>
      </c>
      <c r="M10" s="40">
        <v>13</v>
      </c>
      <c r="N10" s="7"/>
      <c r="O10" s="27">
        <f>SUM(Table18[[#This Row],[4.5. Sedin]:[1.10. Tále]])</f>
        <v>130</v>
      </c>
    </row>
    <row r="11" spans="1:22" ht="16" customHeight="1" x14ac:dyDescent="0.2">
      <c r="A11" s="26">
        <v>10</v>
      </c>
      <c r="B11" s="6" t="s">
        <v>132</v>
      </c>
      <c r="C11" s="6" t="s">
        <v>152</v>
      </c>
      <c r="D11" s="6">
        <v>11</v>
      </c>
      <c r="E11" s="7">
        <v>21</v>
      </c>
      <c r="F11" s="7">
        <v>12</v>
      </c>
      <c r="G11" s="6"/>
      <c r="H11" s="7">
        <v>12</v>
      </c>
      <c r="I11" s="7">
        <v>12</v>
      </c>
      <c r="J11" s="7">
        <v>16</v>
      </c>
      <c r="K11" s="7">
        <v>13</v>
      </c>
      <c r="L11" s="7">
        <v>20</v>
      </c>
      <c r="M11" s="40">
        <v>8</v>
      </c>
      <c r="N11" s="6"/>
      <c r="O11" s="27">
        <f>SUM(Table18[[#This Row],[4.5. Sedin]:[1.10. Tále]])</f>
        <v>125</v>
      </c>
    </row>
    <row r="12" spans="1:22" ht="16" customHeight="1" x14ac:dyDescent="0.2">
      <c r="A12" s="26">
        <v>11</v>
      </c>
      <c r="B12" s="6" t="s">
        <v>128</v>
      </c>
      <c r="C12" s="6" t="s">
        <v>148</v>
      </c>
      <c r="D12" s="7">
        <v>14</v>
      </c>
      <c r="E12" s="7">
        <v>11</v>
      </c>
      <c r="F12" s="7">
        <v>12</v>
      </c>
      <c r="G12" s="7"/>
      <c r="H12" s="7">
        <v>16</v>
      </c>
      <c r="I12" s="7">
        <v>10</v>
      </c>
      <c r="J12" s="7">
        <v>15</v>
      </c>
      <c r="K12" s="7">
        <v>3</v>
      </c>
      <c r="L12" s="7">
        <v>19</v>
      </c>
      <c r="M12" s="40">
        <v>12</v>
      </c>
      <c r="N12" s="7"/>
      <c r="O12" s="27">
        <f>SUM(Table18[[#This Row],[4.5. Sedin]:[1.10. Tále]])</f>
        <v>112</v>
      </c>
    </row>
    <row r="13" spans="1:22" ht="16" customHeight="1" x14ac:dyDescent="0.2">
      <c r="A13" s="26">
        <v>12</v>
      </c>
      <c r="B13" s="6" t="s">
        <v>74</v>
      </c>
      <c r="C13" s="6" t="s">
        <v>85</v>
      </c>
      <c r="D13" s="7">
        <v>15</v>
      </c>
      <c r="E13" s="7">
        <v>15</v>
      </c>
      <c r="F13" s="7">
        <v>10</v>
      </c>
      <c r="G13" s="7">
        <v>14</v>
      </c>
      <c r="H13" s="7">
        <v>9</v>
      </c>
      <c r="I13" s="7">
        <v>12</v>
      </c>
      <c r="J13" s="7"/>
      <c r="K13" s="7">
        <v>11</v>
      </c>
      <c r="L13" s="7">
        <v>13</v>
      </c>
      <c r="M13" s="40">
        <v>10</v>
      </c>
      <c r="N13" s="7"/>
      <c r="O13" s="27">
        <f>SUM(Table18[[#This Row],[4.5. Sedin]:[1.10. Tále]])</f>
        <v>109</v>
      </c>
    </row>
    <row r="14" spans="1:22" ht="16" customHeight="1" x14ac:dyDescent="0.2">
      <c r="A14" s="26">
        <v>12</v>
      </c>
      <c r="B14" s="6" t="s">
        <v>130</v>
      </c>
      <c r="C14" s="6" t="s">
        <v>150</v>
      </c>
      <c r="D14" s="7">
        <v>13</v>
      </c>
      <c r="E14" s="7">
        <v>12</v>
      </c>
      <c r="F14" s="7">
        <v>17</v>
      </c>
      <c r="G14" s="7">
        <v>23</v>
      </c>
      <c r="H14" s="7">
        <v>18</v>
      </c>
      <c r="I14" s="6"/>
      <c r="J14" s="7">
        <v>14</v>
      </c>
      <c r="K14" s="7">
        <v>12</v>
      </c>
      <c r="L14" s="7"/>
      <c r="M14" s="7"/>
      <c r="N14" s="7"/>
      <c r="O14" s="27">
        <f>SUM(Table18[[#This Row],[4.5. Sedin]:[1.10. Tále]])</f>
        <v>109</v>
      </c>
    </row>
    <row r="15" spans="1:22" ht="16" customHeight="1" x14ac:dyDescent="0.2">
      <c r="A15" s="26">
        <v>14</v>
      </c>
      <c r="B15" s="6" t="s">
        <v>173</v>
      </c>
      <c r="C15" s="6" t="s">
        <v>176</v>
      </c>
      <c r="D15" s="7"/>
      <c r="E15" s="7">
        <v>12</v>
      </c>
      <c r="F15" s="7"/>
      <c r="G15" s="7">
        <v>17</v>
      </c>
      <c r="H15" s="7">
        <v>15</v>
      </c>
      <c r="I15" s="7">
        <v>21</v>
      </c>
      <c r="J15" s="7">
        <v>13</v>
      </c>
      <c r="K15" s="7">
        <v>14</v>
      </c>
      <c r="L15" s="7">
        <v>15</v>
      </c>
      <c r="M15" s="7"/>
      <c r="N15" s="7"/>
      <c r="O15" s="27">
        <f>SUM(Table18[[#This Row],[4.5. Sedin]:[1.10. Tále]])</f>
        <v>107</v>
      </c>
    </row>
    <row r="16" spans="1:22" x14ac:dyDescent="0.2">
      <c r="A16" s="26">
        <v>15</v>
      </c>
      <c r="B16" s="6" t="s">
        <v>175</v>
      </c>
      <c r="C16" s="6" t="s">
        <v>178</v>
      </c>
      <c r="D16" s="7"/>
      <c r="E16" s="7">
        <v>14</v>
      </c>
      <c r="F16" s="7">
        <v>17</v>
      </c>
      <c r="G16" s="7"/>
      <c r="H16" s="7">
        <v>21</v>
      </c>
      <c r="I16" s="7"/>
      <c r="J16" s="7">
        <v>20</v>
      </c>
      <c r="K16" s="7"/>
      <c r="L16" s="7">
        <v>17</v>
      </c>
      <c r="M16" s="40">
        <v>16</v>
      </c>
      <c r="N16" s="7"/>
      <c r="O16" s="27">
        <f>SUM(Table18[[#This Row],[4.5. Sedin]:[1.10. Tále]])</f>
        <v>105</v>
      </c>
    </row>
    <row r="17" spans="1:15" x14ac:dyDescent="0.2">
      <c r="A17" s="26">
        <v>16</v>
      </c>
      <c r="B17" s="6" t="s">
        <v>325</v>
      </c>
      <c r="C17" s="30" t="s">
        <v>331</v>
      </c>
      <c r="D17" s="7"/>
      <c r="E17" s="7"/>
      <c r="F17" s="7"/>
      <c r="G17" s="7">
        <v>16</v>
      </c>
      <c r="H17" s="7">
        <v>14</v>
      </c>
      <c r="I17" s="7">
        <v>10</v>
      </c>
      <c r="J17" s="7">
        <v>14</v>
      </c>
      <c r="K17" s="7"/>
      <c r="L17" s="7">
        <v>19</v>
      </c>
      <c r="M17" s="40">
        <v>11</v>
      </c>
      <c r="N17" s="7"/>
      <c r="O17" s="27">
        <f>SUM(Table18[[#This Row],[4.5. Sedin]:[1.10. Tále]])</f>
        <v>84</v>
      </c>
    </row>
    <row r="18" spans="1:15" x14ac:dyDescent="0.2">
      <c r="A18" s="26">
        <v>17</v>
      </c>
      <c r="B18" s="6" t="s">
        <v>78</v>
      </c>
      <c r="C18" s="6" t="s">
        <v>88</v>
      </c>
      <c r="D18" s="7">
        <v>12</v>
      </c>
      <c r="E18" s="7">
        <v>9</v>
      </c>
      <c r="F18" s="7"/>
      <c r="G18" s="7">
        <v>11</v>
      </c>
      <c r="H18" s="7">
        <v>11</v>
      </c>
      <c r="I18" s="7"/>
      <c r="J18" s="7">
        <v>7</v>
      </c>
      <c r="K18" s="7">
        <v>10</v>
      </c>
      <c r="L18" s="7">
        <v>9</v>
      </c>
      <c r="M18" s="40">
        <v>8</v>
      </c>
      <c r="N18" s="7"/>
      <c r="O18" s="27">
        <f>SUM(Table18[[#This Row],[4.5. Sedin]:[1.10. Tále]])</f>
        <v>77</v>
      </c>
    </row>
    <row r="19" spans="1:15" x14ac:dyDescent="0.2">
      <c r="A19" s="26">
        <v>17</v>
      </c>
      <c r="B19" s="6" t="s">
        <v>114</v>
      </c>
      <c r="C19" s="6" t="s">
        <v>118</v>
      </c>
      <c r="D19" s="6">
        <v>20</v>
      </c>
      <c r="E19" s="6"/>
      <c r="F19" s="7"/>
      <c r="G19" s="7"/>
      <c r="H19" s="7">
        <v>19</v>
      </c>
      <c r="I19" s="7">
        <v>13</v>
      </c>
      <c r="J19" s="6"/>
      <c r="K19" s="6"/>
      <c r="L19" s="7">
        <v>25</v>
      </c>
      <c r="M19" s="6"/>
      <c r="N19" s="6"/>
      <c r="O19" s="27">
        <f>SUM(Table18[[#This Row],[4.5. Sedin]:[1.10. Tále]])</f>
        <v>77</v>
      </c>
    </row>
    <row r="20" spans="1:15" x14ac:dyDescent="0.2">
      <c r="A20" s="26">
        <v>19</v>
      </c>
      <c r="B20" s="20" t="s">
        <v>131</v>
      </c>
      <c r="C20" s="20" t="s">
        <v>151</v>
      </c>
      <c r="D20" s="20">
        <v>12</v>
      </c>
      <c r="E20" s="21">
        <v>7</v>
      </c>
      <c r="F20" s="21">
        <v>19</v>
      </c>
      <c r="G20" s="20"/>
      <c r="H20" s="20"/>
      <c r="I20" s="20"/>
      <c r="J20" s="20"/>
      <c r="K20" s="7">
        <v>11</v>
      </c>
      <c r="L20" s="21">
        <v>13</v>
      </c>
      <c r="M20" s="39">
        <v>7</v>
      </c>
      <c r="N20" s="20"/>
      <c r="O20" s="29">
        <f>SUM(Table18[[#This Row],[4.5. Sedin]:[1.10. Tále]])</f>
        <v>69</v>
      </c>
    </row>
    <row r="21" spans="1:15" x14ac:dyDescent="0.2">
      <c r="A21" s="26">
        <v>20</v>
      </c>
      <c r="B21" s="6" t="s">
        <v>82</v>
      </c>
      <c r="C21" s="6" t="s">
        <v>90</v>
      </c>
      <c r="D21" s="7">
        <v>10</v>
      </c>
      <c r="E21" s="7"/>
      <c r="F21" s="7"/>
      <c r="G21" s="7"/>
      <c r="H21" s="7">
        <v>9</v>
      </c>
      <c r="I21" s="7">
        <v>11</v>
      </c>
      <c r="J21" s="7">
        <v>9</v>
      </c>
      <c r="K21" s="7">
        <v>9</v>
      </c>
      <c r="L21" s="7">
        <v>13</v>
      </c>
      <c r="M21" s="40">
        <v>7</v>
      </c>
      <c r="N21" s="7"/>
      <c r="O21" s="27">
        <f>SUM(Table18[[#This Row],[4.5. Sedin]:[1.10. Tále]])</f>
        <v>68</v>
      </c>
    </row>
    <row r="22" spans="1:15" x14ac:dyDescent="0.2">
      <c r="A22" s="26">
        <v>21</v>
      </c>
      <c r="B22" s="6" t="s">
        <v>71</v>
      </c>
      <c r="C22" s="6" t="s">
        <v>83</v>
      </c>
      <c r="D22" s="6">
        <v>20</v>
      </c>
      <c r="E22" s="7">
        <v>5</v>
      </c>
      <c r="F22" s="7">
        <v>14</v>
      </c>
      <c r="G22" s="7"/>
      <c r="H22" s="7"/>
      <c r="I22" s="7"/>
      <c r="J22" s="6"/>
      <c r="K22" s="7">
        <v>16</v>
      </c>
      <c r="L22" s="6"/>
      <c r="M22" s="40">
        <v>10</v>
      </c>
      <c r="N22" s="6"/>
      <c r="O22" s="27">
        <f>SUM(Table18[[#This Row],[4.5. Sedin]:[1.10. Tále]])</f>
        <v>65</v>
      </c>
    </row>
    <row r="23" spans="1:15" x14ac:dyDescent="0.2">
      <c r="A23" s="26">
        <v>22</v>
      </c>
      <c r="B23" s="6" t="s">
        <v>140</v>
      </c>
      <c r="C23" s="6" t="s">
        <v>167</v>
      </c>
      <c r="D23" s="6">
        <v>3</v>
      </c>
      <c r="E23" s="6"/>
      <c r="F23" s="7">
        <v>7</v>
      </c>
      <c r="G23" s="7">
        <v>7</v>
      </c>
      <c r="H23" s="7">
        <v>12</v>
      </c>
      <c r="I23" s="6"/>
      <c r="J23" s="7">
        <v>5</v>
      </c>
      <c r="K23" s="7">
        <v>7</v>
      </c>
      <c r="L23" s="7">
        <v>14</v>
      </c>
      <c r="M23" s="40">
        <v>5</v>
      </c>
      <c r="N23" s="6"/>
      <c r="O23" s="27">
        <f>SUM(Table18[[#This Row],[4.5. Sedin]:[1.10. Tále]])</f>
        <v>60</v>
      </c>
    </row>
    <row r="24" spans="1:15" x14ac:dyDescent="0.2">
      <c r="A24" s="26">
        <v>22</v>
      </c>
      <c r="B24" s="6" t="s">
        <v>79</v>
      </c>
      <c r="C24" s="6" t="s">
        <v>154</v>
      </c>
      <c r="D24" s="20">
        <v>10</v>
      </c>
      <c r="E24" s="6"/>
      <c r="F24" s="7">
        <v>10</v>
      </c>
      <c r="G24" s="6"/>
      <c r="H24" s="7">
        <v>8</v>
      </c>
      <c r="I24" s="6"/>
      <c r="J24" s="7">
        <v>14</v>
      </c>
      <c r="K24" s="7">
        <v>10</v>
      </c>
      <c r="L24" s="7">
        <v>8</v>
      </c>
      <c r="M24" s="6"/>
      <c r="N24" s="6"/>
      <c r="O24" s="27">
        <f>SUM(Table18[[#This Row],[4.5. Sedin]:[1.10. Tále]])</f>
        <v>60</v>
      </c>
    </row>
    <row r="25" spans="1:15" x14ac:dyDescent="0.2">
      <c r="A25" s="26">
        <v>24</v>
      </c>
      <c r="B25" s="6" t="s">
        <v>136</v>
      </c>
      <c r="C25" s="6" t="s">
        <v>158</v>
      </c>
      <c r="D25" s="6">
        <v>8</v>
      </c>
      <c r="E25" s="7">
        <v>5</v>
      </c>
      <c r="F25" s="6">
        <v>6</v>
      </c>
      <c r="G25" s="6"/>
      <c r="H25" s="7">
        <v>13</v>
      </c>
      <c r="I25" s="6"/>
      <c r="J25" s="7">
        <v>6</v>
      </c>
      <c r="K25" s="7">
        <v>8</v>
      </c>
      <c r="L25" s="7">
        <v>13</v>
      </c>
      <c r="M25" s="6"/>
      <c r="N25" s="6"/>
      <c r="O25" s="27">
        <f>SUM(Table18[[#This Row],[4.5. Sedin]:[1.10. Tále]])</f>
        <v>59</v>
      </c>
    </row>
    <row r="26" spans="1:15" x14ac:dyDescent="0.2">
      <c r="A26" s="26">
        <v>24</v>
      </c>
      <c r="B26" s="6" t="s">
        <v>184</v>
      </c>
      <c r="C26" s="6" t="s">
        <v>200</v>
      </c>
      <c r="D26" s="7"/>
      <c r="E26" s="7">
        <v>13</v>
      </c>
      <c r="F26" s="7">
        <v>13</v>
      </c>
      <c r="G26" s="7"/>
      <c r="H26" s="7">
        <v>9</v>
      </c>
      <c r="I26" s="7"/>
      <c r="J26" s="7">
        <v>10</v>
      </c>
      <c r="K26" s="7"/>
      <c r="L26" s="7">
        <v>14</v>
      </c>
      <c r="M26" s="7"/>
      <c r="N26" s="7"/>
      <c r="O26" s="27">
        <f>SUM(Table18[[#This Row],[4.5. Sedin]:[1.10. Tále]])</f>
        <v>59</v>
      </c>
    </row>
    <row r="27" spans="1:15" x14ac:dyDescent="0.2">
      <c r="A27" s="26">
        <v>26</v>
      </c>
      <c r="B27" s="6" t="s">
        <v>73</v>
      </c>
      <c r="C27" s="6" t="s">
        <v>84</v>
      </c>
      <c r="D27" s="6">
        <v>19</v>
      </c>
      <c r="E27" s="7">
        <v>9</v>
      </c>
      <c r="F27" s="7">
        <v>8</v>
      </c>
      <c r="G27" s="7">
        <v>14</v>
      </c>
      <c r="H27" s="7">
        <v>8</v>
      </c>
      <c r="I27" s="7"/>
      <c r="J27" s="6"/>
      <c r="K27" s="6"/>
      <c r="L27" s="6"/>
      <c r="M27" s="6"/>
      <c r="N27" s="6"/>
      <c r="O27" s="27">
        <f>SUM(Table18[[#This Row],[4.5. Sedin]:[1.10. Tále]])</f>
        <v>58</v>
      </c>
    </row>
    <row r="28" spans="1:15" x14ac:dyDescent="0.2">
      <c r="A28" s="26">
        <v>26</v>
      </c>
      <c r="B28" s="6" t="s">
        <v>238</v>
      </c>
      <c r="C28" s="30" t="s">
        <v>245</v>
      </c>
      <c r="D28" s="7"/>
      <c r="E28" s="7"/>
      <c r="F28" s="7">
        <v>13</v>
      </c>
      <c r="G28" s="7"/>
      <c r="H28" s="7">
        <v>10</v>
      </c>
      <c r="I28" s="7"/>
      <c r="J28" s="7">
        <v>20</v>
      </c>
      <c r="K28" s="7">
        <v>15</v>
      </c>
      <c r="L28" s="7"/>
      <c r="M28" s="7"/>
      <c r="N28" s="7"/>
      <c r="O28" s="27">
        <f>SUM(Table18[[#This Row],[4.5. Sedin]:[1.10. Tále]])</f>
        <v>58</v>
      </c>
    </row>
    <row r="29" spans="1:15" x14ac:dyDescent="0.2">
      <c r="A29" s="26">
        <v>26</v>
      </c>
      <c r="B29" s="6" t="s">
        <v>509</v>
      </c>
      <c r="C29" s="30" t="s">
        <v>536</v>
      </c>
      <c r="D29" s="7"/>
      <c r="E29" s="7"/>
      <c r="F29" s="7"/>
      <c r="G29" s="7"/>
      <c r="H29" s="7"/>
      <c r="I29" s="7"/>
      <c r="J29" s="7">
        <v>14</v>
      </c>
      <c r="K29" s="7"/>
      <c r="L29" s="7">
        <v>24</v>
      </c>
      <c r="M29" s="40">
        <v>20</v>
      </c>
      <c r="N29" s="7"/>
      <c r="O29" s="27">
        <f>SUM(Table18[[#This Row],[4.5. Sedin]:[1.10. Tále]])</f>
        <v>58</v>
      </c>
    </row>
    <row r="30" spans="1:15" x14ac:dyDescent="0.2">
      <c r="A30" s="26">
        <v>29</v>
      </c>
      <c r="B30" s="6" t="s">
        <v>135</v>
      </c>
      <c r="C30" s="6" t="s">
        <v>157</v>
      </c>
      <c r="D30" s="7">
        <v>10</v>
      </c>
      <c r="E30" s="7"/>
      <c r="F30" s="7">
        <v>14</v>
      </c>
      <c r="G30" s="7"/>
      <c r="H30" s="7"/>
      <c r="I30" s="7"/>
      <c r="J30" s="7"/>
      <c r="K30" s="7">
        <v>17</v>
      </c>
      <c r="L30" s="7">
        <v>14</v>
      </c>
      <c r="M30" s="7"/>
      <c r="N30" s="7"/>
      <c r="O30" s="27">
        <f>SUM(Table18[[#This Row],[4.5. Sedin]:[1.10. Tále]])</f>
        <v>55</v>
      </c>
    </row>
    <row r="31" spans="1:15" x14ac:dyDescent="0.2">
      <c r="A31" s="26">
        <v>29</v>
      </c>
      <c r="B31" s="6" t="s">
        <v>187</v>
      </c>
      <c r="C31" s="6" t="s">
        <v>202</v>
      </c>
      <c r="D31" s="7"/>
      <c r="E31" s="7">
        <v>11</v>
      </c>
      <c r="F31" s="7">
        <v>16</v>
      </c>
      <c r="G31" s="7"/>
      <c r="H31" s="7"/>
      <c r="I31" s="7"/>
      <c r="J31" s="7"/>
      <c r="K31" s="7">
        <v>16</v>
      </c>
      <c r="L31" s="7">
        <v>12</v>
      </c>
      <c r="M31" s="7"/>
      <c r="N31" s="7"/>
      <c r="O31" s="27">
        <f>SUM(Table18[[#This Row],[4.5. Sedin]:[1.10. Tále]])</f>
        <v>55</v>
      </c>
    </row>
    <row r="32" spans="1:15" x14ac:dyDescent="0.2">
      <c r="A32" s="26">
        <v>31</v>
      </c>
      <c r="B32" s="6" t="s">
        <v>193</v>
      </c>
      <c r="C32" s="6" t="s">
        <v>231</v>
      </c>
      <c r="D32" s="7"/>
      <c r="E32" s="7">
        <v>5</v>
      </c>
      <c r="F32" s="7">
        <v>17</v>
      </c>
      <c r="G32" s="7"/>
      <c r="H32" s="7">
        <v>13</v>
      </c>
      <c r="I32" s="7"/>
      <c r="J32" s="7">
        <v>5</v>
      </c>
      <c r="K32" s="7"/>
      <c r="L32" s="7">
        <v>12</v>
      </c>
      <c r="M32" s="7"/>
      <c r="N32" s="7"/>
      <c r="O32" s="27">
        <f>SUM(Table18[[#This Row],[4.5. Sedin]:[1.10. Tále]])</f>
        <v>52</v>
      </c>
    </row>
    <row r="33" spans="1:15" x14ac:dyDescent="0.2">
      <c r="A33" s="26">
        <v>31</v>
      </c>
      <c r="B33" s="6" t="s">
        <v>81</v>
      </c>
      <c r="C33" s="6" t="s">
        <v>147</v>
      </c>
      <c r="D33" s="6">
        <v>15</v>
      </c>
      <c r="E33" s="6"/>
      <c r="F33" s="6"/>
      <c r="G33" s="7"/>
      <c r="H33" s="7">
        <v>9</v>
      </c>
      <c r="I33" s="7">
        <v>14</v>
      </c>
      <c r="J33" s="6"/>
      <c r="K33" s="6"/>
      <c r="L33" s="7">
        <v>14</v>
      </c>
      <c r="M33" s="6"/>
      <c r="N33" s="6"/>
      <c r="O33" s="27">
        <f>SUM(Table18[[#This Row],[4.5. Sedin]:[1.10. Tále]])</f>
        <v>52</v>
      </c>
    </row>
    <row r="34" spans="1:15" x14ac:dyDescent="0.2">
      <c r="A34" s="26">
        <v>33</v>
      </c>
      <c r="B34" s="6" t="s">
        <v>253</v>
      </c>
      <c r="C34" s="30" t="s">
        <v>266</v>
      </c>
      <c r="D34" s="7"/>
      <c r="E34" s="7"/>
      <c r="F34" s="7">
        <v>20</v>
      </c>
      <c r="G34" s="7"/>
      <c r="H34" s="7"/>
      <c r="I34" s="7"/>
      <c r="J34" s="7"/>
      <c r="K34" s="7">
        <v>11</v>
      </c>
      <c r="L34" s="7">
        <v>20</v>
      </c>
      <c r="M34" s="7"/>
      <c r="N34" s="7"/>
      <c r="O34" s="27">
        <f>SUM(Table18[[#This Row],[4.5. Sedin]:[1.10. Tále]])</f>
        <v>51</v>
      </c>
    </row>
    <row r="35" spans="1:15" x14ac:dyDescent="0.2">
      <c r="A35" s="26">
        <v>34</v>
      </c>
      <c r="B35" s="6" t="s">
        <v>259</v>
      </c>
      <c r="C35" s="30" t="s">
        <v>272</v>
      </c>
      <c r="D35" s="7"/>
      <c r="E35" s="7"/>
      <c r="F35" s="7">
        <v>9</v>
      </c>
      <c r="G35" s="7"/>
      <c r="H35" s="7">
        <v>6</v>
      </c>
      <c r="I35" s="7">
        <v>8</v>
      </c>
      <c r="J35" s="7">
        <v>10</v>
      </c>
      <c r="K35" s="7"/>
      <c r="L35" s="7">
        <v>12</v>
      </c>
      <c r="M35" s="40">
        <v>5</v>
      </c>
      <c r="N35" s="7"/>
      <c r="O35" s="27">
        <f>SUM(Table18[[#This Row],[4.5. Sedin]:[1.10. Tále]])</f>
        <v>50</v>
      </c>
    </row>
    <row r="36" spans="1:15" x14ac:dyDescent="0.2">
      <c r="A36" s="26">
        <v>34</v>
      </c>
      <c r="B36" s="6" t="s">
        <v>185</v>
      </c>
      <c r="C36" s="6" t="s">
        <v>201</v>
      </c>
      <c r="D36" s="7"/>
      <c r="E36" s="6">
        <v>14</v>
      </c>
      <c r="F36" s="7">
        <v>16</v>
      </c>
      <c r="G36" s="6"/>
      <c r="H36" s="7">
        <v>20</v>
      </c>
      <c r="I36" s="6"/>
      <c r="J36" s="6"/>
      <c r="K36" s="6"/>
      <c r="L36" s="6"/>
      <c r="M36" s="38"/>
      <c r="N36" s="6"/>
      <c r="O36" s="27">
        <f>SUM(Table18[[#This Row],[4.5. Sedin]:[1.10. Tále]])</f>
        <v>50</v>
      </c>
    </row>
    <row r="37" spans="1:15" x14ac:dyDescent="0.2">
      <c r="A37" s="26">
        <v>34</v>
      </c>
      <c r="B37" s="6" t="s">
        <v>251</v>
      </c>
      <c r="C37" s="30" t="s">
        <v>264</v>
      </c>
      <c r="D37" s="7"/>
      <c r="E37" s="7"/>
      <c r="F37" s="7">
        <v>21</v>
      </c>
      <c r="G37" s="7"/>
      <c r="H37" s="7"/>
      <c r="I37" s="7"/>
      <c r="J37" s="7">
        <v>14</v>
      </c>
      <c r="K37" s="7"/>
      <c r="L37" s="7"/>
      <c r="M37" s="40">
        <v>15</v>
      </c>
      <c r="N37" s="7"/>
      <c r="O37" s="27">
        <f>SUM(Table18[[#This Row],[4.5. Sedin]:[1.10. Tále]])</f>
        <v>50</v>
      </c>
    </row>
    <row r="38" spans="1:15" x14ac:dyDescent="0.2">
      <c r="A38" s="26">
        <v>37</v>
      </c>
      <c r="B38" s="6" t="s">
        <v>208</v>
      </c>
      <c r="C38" s="6" t="s">
        <v>217</v>
      </c>
      <c r="D38" s="7"/>
      <c r="E38" s="7">
        <v>6</v>
      </c>
      <c r="F38" s="7">
        <v>2</v>
      </c>
      <c r="G38" s="7"/>
      <c r="H38" s="7">
        <v>8</v>
      </c>
      <c r="I38" s="7">
        <v>4</v>
      </c>
      <c r="J38" s="7">
        <v>11</v>
      </c>
      <c r="K38" s="7">
        <v>3</v>
      </c>
      <c r="L38" s="7">
        <v>8</v>
      </c>
      <c r="M38" s="40">
        <v>6</v>
      </c>
      <c r="N38" s="7"/>
      <c r="O38" s="27">
        <f>SUM(Table18[[#This Row],[4.5. Sedin]:[1.10. Tále]])</f>
        <v>48</v>
      </c>
    </row>
    <row r="39" spans="1:15" x14ac:dyDescent="0.2">
      <c r="A39" s="26">
        <v>38</v>
      </c>
      <c r="B39" s="6" t="s">
        <v>505</v>
      </c>
      <c r="C39" s="30" t="s">
        <v>532</v>
      </c>
      <c r="D39" s="7"/>
      <c r="E39" s="7"/>
      <c r="F39" s="7"/>
      <c r="G39" s="7"/>
      <c r="H39" s="7"/>
      <c r="I39" s="7"/>
      <c r="J39" s="7">
        <v>18</v>
      </c>
      <c r="K39" s="7">
        <v>28</v>
      </c>
      <c r="L39" s="7"/>
      <c r="M39" s="7"/>
      <c r="N39" s="7"/>
      <c r="O39" s="27">
        <f>SUM(Table18[[#This Row],[4.5. Sedin]:[1.10. Tále]])</f>
        <v>46</v>
      </c>
    </row>
    <row r="40" spans="1:15" x14ac:dyDescent="0.2">
      <c r="A40" s="26">
        <v>39</v>
      </c>
      <c r="B40" s="6" t="s">
        <v>182</v>
      </c>
      <c r="C40" s="6" t="s">
        <v>222</v>
      </c>
      <c r="D40" s="7"/>
      <c r="E40" s="6">
        <v>18</v>
      </c>
      <c r="F40" s="6">
        <v>14</v>
      </c>
      <c r="G40" s="6"/>
      <c r="H40" s="6"/>
      <c r="I40" s="6"/>
      <c r="J40" s="6"/>
      <c r="K40" s="6"/>
      <c r="L40" s="6"/>
      <c r="M40" s="40">
        <v>13</v>
      </c>
      <c r="N40" s="6"/>
      <c r="O40" s="27">
        <f>SUM(Table18[[#This Row],[4.5. Sedin]:[1.10. Tále]])</f>
        <v>45</v>
      </c>
    </row>
    <row r="41" spans="1:15" x14ac:dyDescent="0.2">
      <c r="A41" s="26">
        <v>39</v>
      </c>
      <c r="B41" s="6" t="s">
        <v>127</v>
      </c>
      <c r="C41" s="6" t="s">
        <v>68</v>
      </c>
      <c r="D41" s="6">
        <v>14</v>
      </c>
      <c r="E41" s="6"/>
      <c r="F41" s="6"/>
      <c r="G41" s="7"/>
      <c r="H41" s="7">
        <v>18</v>
      </c>
      <c r="I41" s="7"/>
      <c r="J41" s="6"/>
      <c r="K41" s="6"/>
      <c r="L41" s="7">
        <v>13</v>
      </c>
      <c r="M41" s="6"/>
      <c r="N41" s="6"/>
      <c r="O41" s="27">
        <f>SUM(Table18[[#This Row],[4.5. Sedin]:[1.10. Tále]])</f>
        <v>45</v>
      </c>
    </row>
    <row r="42" spans="1:15" x14ac:dyDescent="0.2">
      <c r="A42" s="26">
        <v>39</v>
      </c>
      <c r="B42" s="6" t="s">
        <v>171</v>
      </c>
      <c r="C42" s="6" t="s">
        <v>223</v>
      </c>
      <c r="D42" s="7"/>
      <c r="E42" s="7">
        <v>18</v>
      </c>
      <c r="F42" s="7"/>
      <c r="G42" s="7"/>
      <c r="H42" s="7"/>
      <c r="I42" s="7"/>
      <c r="J42" s="7"/>
      <c r="K42" s="7">
        <v>27</v>
      </c>
      <c r="L42" s="7"/>
      <c r="M42" s="7"/>
      <c r="N42" s="7"/>
      <c r="O42" s="27">
        <f>SUM(Table18[[#This Row],[4.5. Sedin]:[1.10. Tále]])</f>
        <v>45</v>
      </c>
    </row>
    <row r="43" spans="1:15" x14ac:dyDescent="0.2">
      <c r="A43" s="26">
        <v>39</v>
      </c>
      <c r="B43" s="6" t="s">
        <v>298</v>
      </c>
      <c r="C43" s="30" t="s">
        <v>303</v>
      </c>
      <c r="D43" s="7"/>
      <c r="E43" s="7"/>
      <c r="F43" s="7"/>
      <c r="G43" s="7">
        <v>27</v>
      </c>
      <c r="H43" s="7">
        <v>18</v>
      </c>
      <c r="I43" s="7"/>
      <c r="J43" s="7"/>
      <c r="K43" s="7"/>
      <c r="L43" s="7"/>
      <c r="M43" s="7"/>
      <c r="N43" s="7"/>
      <c r="O43" s="27">
        <f>SUM(Table18[[#This Row],[4.5. Sedin]:[1.10. Tále]])</f>
        <v>45</v>
      </c>
    </row>
    <row r="44" spans="1:15" x14ac:dyDescent="0.2">
      <c r="A44" s="26">
        <v>43</v>
      </c>
      <c r="B44" s="6" t="s">
        <v>95</v>
      </c>
      <c r="C44" s="6" t="s">
        <v>105</v>
      </c>
      <c r="D44" s="7">
        <v>9</v>
      </c>
      <c r="E44" s="7">
        <v>3</v>
      </c>
      <c r="F44" s="7">
        <v>10</v>
      </c>
      <c r="G44" s="7"/>
      <c r="H44" s="7"/>
      <c r="I44" s="7">
        <v>4</v>
      </c>
      <c r="J44" s="7"/>
      <c r="K44" s="7">
        <v>5</v>
      </c>
      <c r="L44" s="7">
        <v>10</v>
      </c>
      <c r="M44" s="40">
        <v>3</v>
      </c>
      <c r="N44" s="7"/>
      <c r="O44" s="27">
        <f>SUM(Table18[[#This Row],[4.5. Sedin]:[1.10. Tále]])</f>
        <v>44</v>
      </c>
    </row>
    <row r="45" spans="1:15" x14ac:dyDescent="0.2">
      <c r="A45" s="26">
        <v>43</v>
      </c>
      <c r="B45" s="6" t="s">
        <v>239</v>
      </c>
      <c r="C45" s="30" t="s">
        <v>246</v>
      </c>
      <c r="D45" s="7"/>
      <c r="E45" s="7"/>
      <c r="F45" s="7">
        <v>11</v>
      </c>
      <c r="G45" s="7"/>
      <c r="H45" s="7">
        <v>7</v>
      </c>
      <c r="I45" s="7"/>
      <c r="J45" s="7">
        <v>13</v>
      </c>
      <c r="K45" s="7">
        <v>13</v>
      </c>
      <c r="L45" s="7"/>
      <c r="M45" s="7"/>
      <c r="N45" s="7"/>
      <c r="O45" s="27">
        <f>SUM(Table18[[#This Row],[4.5. Sedin]:[1.10. Tále]])</f>
        <v>44</v>
      </c>
    </row>
    <row r="46" spans="1:15" x14ac:dyDescent="0.2">
      <c r="A46" s="26">
        <v>45</v>
      </c>
      <c r="B46" s="6" t="s">
        <v>250</v>
      </c>
      <c r="C46" s="30" t="s">
        <v>263</v>
      </c>
      <c r="D46" s="7"/>
      <c r="E46" s="7"/>
      <c r="F46" s="7">
        <v>23</v>
      </c>
      <c r="G46" s="7"/>
      <c r="H46" s="7"/>
      <c r="I46" s="7"/>
      <c r="J46" s="7">
        <v>20</v>
      </c>
      <c r="K46" s="7"/>
      <c r="L46" s="7"/>
      <c r="M46" s="7"/>
      <c r="N46" s="7"/>
      <c r="O46" s="27">
        <f>SUM(Table18[[#This Row],[4.5. Sedin]:[1.10. Tále]])</f>
        <v>43</v>
      </c>
    </row>
    <row r="47" spans="1:15" x14ac:dyDescent="0.2">
      <c r="A47" s="26">
        <v>46</v>
      </c>
      <c r="B47" s="6" t="s">
        <v>236</v>
      </c>
      <c r="C47" s="30" t="s">
        <v>243</v>
      </c>
      <c r="D47" s="7"/>
      <c r="E47" s="7"/>
      <c r="F47" s="7">
        <v>22</v>
      </c>
      <c r="G47" s="7"/>
      <c r="H47" s="7">
        <v>20</v>
      </c>
      <c r="I47" s="7"/>
      <c r="J47" s="7"/>
      <c r="K47" s="7"/>
      <c r="L47" s="7"/>
      <c r="M47" s="7"/>
      <c r="N47" s="7"/>
      <c r="O47" s="27">
        <f>SUM(Table18[[#This Row],[4.5. Sedin]:[1.10. Tále]])</f>
        <v>42</v>
      </c>
    </row>
    <row r="48" spans="1:15" x14ac:dyDescent="0.2">
      <c r="A48" s="26">
        <v>46</v>
      </c>
      <c r="B48" s="6" t="s">
        <v>419</v>
      </c>
      <c r="C48" s="30" t="s">
        <v>426</v>
      </c>
      <c r="D48" s="7"/>
      <c r="E48" s="7"/>
      <c r="F48" s="7"/>
      <c r="G48" s="7"/>
      <c r="H48" s="7"/>
      <c r="I48" s="7">
        <v>13</v>
      </c>
      <c r="J48" s="7">
        <v>16</v>
      </c>
      <c r="K48" s="7">
        <v>13</v>
      </c>
      <c r="L48" s="7"/>
      <c r="M48" s="7"/>
      <c r="N48" s="7"/>
      <c r="O48" s="27">
        <f>SUM(Table18[[#This Row],[4.5. Sedin]:[1.10. Tále]])</f>
        <v>42</v>
      </c>
    </row>
    <row r="49" spans="1:15" x14ac:dyDescent="0.2">
      <c r="A49" s="26">
        <v>48</v>
      </c>
      <c r="B49" s="6" t="s">
        <v>97</v>
      </c>
      <c r="C49" s="6" t="s">
        <v>161</v>
      </c>
      <c r="D49" s="6">
        <v>7</v>
      </c>
      <c r="E49" s="7">
        <v>3</v>
      </c>
      <c r="F49" s="6">
        <v>4</v>
      </c>
      <c r="G49" s="7">
        <v>3</v>
      </c>
      <c r="H49" s="6"/>
      <c r="I49" s="6"/>
      <c r="J49" s="7">
        <v>5</v>
      </c>
      <c r="K49" s="7">
        <v>4</v>
      </c>
      <c r="L49" s="7">
        <v>13</v>
      </c>
      <c r="M49" s="40">
        <v>2</v>
      </c>
      <c r="N49" s="6"/>
      <c r="O49" s="27">
        <f>SUM(Table18[[#This Row],[4.5. Sedin]:[1.10. Tále]])</f>
        <v>41</v>
      </c>
    </row>
    <row r="50" spans="1:15" x14ac:dyDescent="0.2">
      <c r="A50" s="26">
        <v>49</v>
      </c>
      <c r="B50" s="6" t="s">
        <v>343</v>
      </c>
      <c r="C50" s="30" t="s">
        <v>347</v>
      </c>
      <c r="D50" s="7"/>
      <c r="E50" s="7"/>
      <c r="F50" s="7"/>
      <c r="G50" s="7"/>
      <c r="H50" s="7">
        <v>22</v>
      </c>
      <c r="I50" s="7"/>
      <c r="J50" s="7">
        <v>18</v>
      </c>
      <c r="K50" s="7"/>
      <c r="L50" s="7"/>
      <c r="M50" s="7"/>
      <c r="N50" s="7"/>
      <c r="O50" s="27">
        <f>SUM(Table18[[#This Row],[4.5. Sedin]:[1.10. Tále]])</f>
        <v>40</v>
      </c>
    </row>
    <row r="51" spans="1:15" x14ac:dyDescent="0.2">
      <c r="A51" s="26">
        <v>50</v>
      </c>
      <c r="B51" s="6" t="s">
        <v>174</v>
      </c>
      <c r="C51" s="6" t="s">
        <v>177</v>
      </c>
      <c r="D51" s="7"/>
      <c r="E51" s="7">
        <v>16</v>
      </c>
      <c r="F51" s="7"/>
      <c r="G51" s="7"/>
      <c r="H51" s="7"/>
      <c r="I51" s="7"/>
      <c r="J51" s="7"/>
      <c r="K51" s="7"/>
      <c r="L51" s="7">
        <v>23</v>
      </c>
      <c r="M51" s="7"/>
      <c r="N51" s="7"/>
      <c r="O51" s="27">
        <f>SUM(Table18[[#This Row],[4.5. Sedin]:[1.10. Tále]])</f>
        <v>39</v>
      </c>
    </row>
    <row r="52" spans="1:15" x14ac:dyDescent="0.2">
      <c r="A52" s="26">
        <v>51</v>
      </c>
      <c r="B52" s="6" t="s">
        <v>479</v>
      </c>
      <c r="C52" s="30" t="s">
        <v>486</v>
      </c>
      <c r="D52" s="7"/>
      <c r="E52" s="7"/>
      <c r="F52" s="7"/>
      <c r="G52" s="7"/>
      <c r="H52" s="7"/>
      <c r="I52" s="7"/>
      <c r="J52" s="7">
        <v>18</v>
      </c>
      <c r="K52" s="7"/>
      <c r="L52" s="7">
        <v>20</v>
      </c>
      <c r="M52" s="7"/>
      <c r="N52" s="7"/>
      <c r="O52" s="27">
        <f>SUM(Table18[[#This Row],[4.5. Sedin]:[1.10. Tále]])</f>
        <v>38</v>
      </c>
    </row>
    <row r="53" spans="1:15" x14ac:dyDescent="0.2">
      <c r="A53" s="26">
        <v>51</v>
      </c>
      <c r="B53" s="30" t="s">
        <v>624</v>
      </c>
      <c r="C53" s="30" t="s">
        <v>628</v>
      </c>
      <c r="D53" s="7"/>
      <c r="E53" s="7"/>
      <c r="F53" s="7"/>
      <c r="G53" s="7"/>
      <c r="H53" s="7"/>
      <c r="I53" s="7"/>
      <c r="J53" s="7"/>
      <c r="K53" s="7"/>
      <c r="L53" s="7">
        <v>24</v>
      </c>
      <c r="M53" s="40">
        <v>14</v>
      </c>
      <c r="N53" s="7"/>
      <c r="O53" s="27">
        <f>SUM(Table18[[#This Row],[4.5. Sedin]:[1.10. Tále]])</f>
        <v>38</v>
      </c>
    </row>
    <row r="54" spans="1:15" x14ac:dyDescent="0.2">
      <c r="A54" s="26">
        <v>51</v>
      </c>
      <c r="B54" s="6" t="s">
        <v>98</v>
      </c>
      <c r="C54" s="6" t="s">
        <v>106</v>
      </c>
      <c r="D54" s="6">
        <v>10</v>
      </c>
      <c r="E54" s="6"/>
      <c r="F54" s="6"/>
      <c r="G54" s="6"/>
      <c r="H54" s="6"/>
      <c r="I54" s="7">
        <v>12</v>
      </c>
      <c r="J54" s="7">
        <v>6</v>
      </c>
      <c r="K54" s="6"/>
      <c r="L54" s="7">
        <v>7</v>
      </c>
      <c r="M54" s="40">
        <v>3</v>
      </c>
      <c r="N54" s="6"/>
      <c r="O54" s="27">
        <f>SUM(Table18[[#This Row],[4.5. Sedin]:[1.10. Tále]])</f>
        <v>38</v>
      </c>
    </row>
    <row r="55" spans="1:15" x14ac:dyDescent="0.2">
      <c r="A55" s="26">
        <v>54</v>
      </c>
      <c r="B55" s="6" t="s">
        <v>180</v>
      </c>
      <c r="C55" s="6" t="s">
        <v>198</v>
      </c>
      <c r="D55" s="7"/>
      <c r="E55" s="6">
        <v>21</v>
      </c>
      <c r="F55" s="7">
        <v>14</v>
      </c>
      <c r="G55" s="6"/>
      <c r="H55" s="6"/>
      <c r="I55" s="6"/>
      <c r="J55" s="6"/>
      <c r="K55" s="6"/>
      <c r="L55" s="6"/>
      <c r="M55" s="6"/>
      <c r="N55" s="6"/>
      <c r="O55" s="27">
        <f>SUM(Table18[[#This Row],[4.5. Sedin]:[1.10. Tále]])</f>
        <v>35</v>
      </c>
    </row>
    <row r="56" spans="1:15" x14ac:dyDescent="0.2">
      <c r="A56" s="26">
        <v>55</v>
      </c>
      <c r="B56" s="6" t="s">
        <v>258</v>
      </c>
      <c r="C56" s="30" t="s">
        <v>271</v>
      </c>
      <c r="D56" s="7"/>
      <c r="E56" s="7"/>
      <c r="F56" s="7">
        <v>11</v>
      </c>
      <c r="G56" s="7">
        <v>11</v>
      </c>
      <c r="H56" s="7">
        <v>11</v>
      </c>
      <c r="I56" s="7"/>
      <c r="J56" s="7"/>
      <c r="K56" s="7"/>
      <c r="L56" s="7"/>
      <c r="M56" s="7"/>
      <c r="N56" s="7"/>
      <c r="O56" s="27">
        <f>SUM(Table18[[#This Row],[4.5. Sedin]:[1.10. Tále]])</f>
        <v>33</v>
      </c>
    </row>
    <row r="57" spans="1:15" x14ac:dyDescent="0.2">
      <c r="A57" s="26">
        <v>55</v>
      </c>
      <c r="B57" s="6" t="s">
        <v>134</v>
      </c>
      <c r="C57" s="6" t="s">
        <v>156</v>
      </c>
      <c r="D57" s="7">
        <v>10</v>
      </c>
      <c r="E57" s="7"/>
      <c r="F57" s="7">
        <v>8</v>
      </c>
      <c r="G57" s="7"/>
      <c r="H57" s="7"/>
      <c r="I57" s="7"/>
      <c r="J57" s="7">
        <v>4</v>
      </c>
      <c r="K57" s="7">
        <v>11</v>
      </c>
      <c r="L57" s="7"/>
      <c r="M57" s="7"/>
      <c r="N57" s="7"/>
      <c r="O57" s="27">
        <f>SUM(Table18[[#This Row],[4.5. Sedin]:[1.10. Tále]])</f>
        <v>33</v>
      </c>
    </row>
    <row r="58" spans="1:15" x14ac:dyDescent="0.2">
      <c r="A58" s="26">
        <v>55</v>
      </c>
      <c r="B58" s="6" t="s">
        <v>233</v>
      </c>
      <c r="C58" s="30" t="s">
        <v>240</v>
      </c>
      <c r="D58" s="7"/>
      <c r="E58" s="7"/>
      <c r="F58" s="7">
        <v>23</v>
      </c>
      <c r="G58" s="7"/>
      <c r="H58" s="7">
        <v>10</v>
      </c>
      <c r="I58" s="7"/>
      <c r="J58" s="7"/>
      <c r="K58" s="7"/>
      <c r="L58" s="7"/>
      <c r="M58" s="7"/>
      <c r="N58" s="7"/>
      <c r="O58" s="27">
        <f>SUM(Table18[[#This Row],[4.5. Sedin]:[1.10. Tále]])</f>
        <v>33</v>
      </c>
    </row>
    <row r="59" spans="1:15" x14ac:dyDescent="0.2">
      <c r="A59" s="26">
        <v>58</v>
      </c>
      <c r="B59" s="6" t="s">
        <v>475</v>
      </c>
      <c r="C59" s="30" t="s">
        <v>483</v>
      </c>
      <c r="D59" s="7"/>
      <c r="E59" s="7"/>
      <c r="F59" s="7"/>
      <c r="G59" s="7"/>
      <c r="H59" s="7"/>
      <c r="I59" s="7"/>
      <c r="J59" s="7">
        <v>31</v>
      </c>
      <c r="K59" s="7"/>
      <c r="L59" s="7"/>
      <c r="M59" s="7"/>
      <c r="N59" s="7"/>
      <c r="O59" s="27">
        <f>SUM(Table18[[#This Row],[4.5. Sedin]:[1.10. Tále]])</f>
        <v>31</v>
      </c>
    </row>
    <row r="60" spans="1:15" x14ac:dyDescent="0.2">
      <c r="A60" s="26">
        <v>58</v>
      </c>
      <c r="B60" s="6" t="s">
        <v>293</v>
      </c>
      <c r="C60" s="30" t="s">
        <v>295</v>
      </c>
      <c r="D60" s="7"/>
      <c r="E60" s="7"/>
      <c r="F60" s="7">
        <v>8</v>
      </c>
      <c r="G60" s="7"/>
      <c r="H60" s="7"/>
      <c r="I60" s="7"/>
      <c r="J60" s="7">
        <v>14</v>
      </c>
      <c r="K60" s="7">
        <v>9</v>
      </c>
      <c r="L60" s="7"/>
      <c r="M60" s="7"/>
      <c r="N60" s="7"/>
      <c r="O60" s="27">
        <f>SUM(Table18[[#This Row],[4.5. Sedin]:[1.10. Tále]])</f>
        <v>31</v>
      </c>
    </row>
    <row r="61" spans="1:15" x14ac:dyDescent="0.2">
      <c r="A61" s="26">
        <v>60</v>
      </c>
      <c r="B61" s="6" t="s">
        <v>235</v>
      </c>
      <c r="C61" s="30" t="s">
        <v>242</v>
      </c>
      <c r="D61" s="7"/>
      <c r="E61" s="7"/>
      <c r="F61" s="7">
        <v>30</v>
      </c>
      <c r="G61" s="7"/>
      <c r="H61" s="7"/>
      <c r="I61" s="7"/>
      <c r="J61" s="7"/>
      <c r="K61" s="7"/>
      <c r="L61" s="7"/>
      <c r="M61" s="7"/>
      <c r="N61" s="7"/>
      <c r="O61" s="27">
        <f>SUM(Table18[[#This Row],[4.5. Sedin]:[1.10. Tále]])</f>
        <v>30</v>
      </c>
    </row>
    <row r="62" spans="1:15" x14ac:dyDescent="0.2">
      <c r="A62" s="26">
        <v>60</v>
      </c>
      <c r="B62" s="6" t="s">
        <v>350</v>
      </c>
      <c r="C62" s="30" t="s">
        <v>355</v>
      </c>
      <c r="D62" s="7"/>
      <c r="E62" s="7"/>
      <c r="F62" s="7"/>
      <c r="G62" s="7"/>
      <c r="H62" s="7">
        <v>9</v>
      </c>
      <c r="I62" s="7"/>
      <c r="J62" s="7">
        <v>7</v>
      </c>
      <c r="K62" s="7">
        <v>14</v>
      </c>
      <c r="L62" s="7"/>
      <c r="M62" s="7"/>
      <c r="N62" s="7"/>
      <c r="O62" s="27">
        <f>SUM(Table18[[#This Row],[4.5. Sedin]:[1.10. Tále]])</f>
        <v>30</v>
      </c>
    </row>
    <row r="63" spans="1:15" x14ac:dyDescent="0.2">
      <c r="A63" s="26">
        <v>60</v>
      </c>
      <c r="B63" s="6" t="s">
        <v>108</v>
      </c>
      <c r="C63" s="6" t="s">
        <v>115</v>
      </c>
      <c r="D63" s="6">
        <v>30</v>
      </c>
      <c r="E63" s="6"/>
      <c r="F63" s="6"/>
      <c r="G63" s="6"/>
      <c r="H63" s="6"/>
      <c r="I63" s="6"/>
      <c r="J63" s="6"/>
      <c r="K63" s="7"/>
      <c r="L63" s="6"/>
      <c r="M63" s="6"/>
      <c r="N63" s="6"/>
      <c r="O63" s="27">
        <f>SUM(Table18[[#This Row],[4.5. Sedin]:[1.10. Tále]])</f>
        <v>30</v>
      </c>
    </row>
    <row r="64" spans="1:15" x14ac:dyDescent="0.2">
      <c r="A64" s="26">
        <v>60</v>
      </c>
      <c r="B64" s="6" t="s">
        <v>510</v>
      </c>
      <c r="C64" s="30" t="s">
        <v>537</v>
      </c>
      <c r="D64" s="7"/>
      <c r="E64" s="7"/>
      <c r="F64" s="7"/>
      <c r="G64" s="7"/>
      <c r="H64" s="7"/>
      <c r="I64" s="7"/>
      <c r="J64" s="7">
        <v>13</v>
      </c>
      <c r="K64" s="7">
        <v>17</v>
      </c>
      <c r="L64" s="7"/>
      <c r="M64" s="7"/>
      <c r="N64" s="7"/>
      <c r="O64" s="27">
        <f>SUM(Table18[[#This Row],[4.5. Sedin]:[1.10. Tále]])</f>
        <v>30</v>
      </c>
    </row>
    <row r="65" spans="1:15" x14ac:dyDescent="0.2">
      <c r="A65" s="26">
        <v>64</v>
      </c>
      <c r="B65" s="6" t="s">
        <v>406</v>
      </c>
      <c r="C65" s="30" t="s">
        <v>413</v>
      </c>
      <c r="D65" s="7"/>
      <c r="E65" s="7"/>
      <c r="F65" s="7"/>
      <c r="G65" s="7"/>
      <c r="H65" s="7"/>
      <c r="I65" s="7">
        <v>11</v>
      </c>
      <c r="J65" s="7"/>
      <c r="K65" s="7">
        <v>18</v>
      </c>
      <c r="L65" s="7"/>
      <c r="M65" s="7"/>
      <c r="N65" s="7"/>
      <c r="O65" s="27">
        <f>SUM(Table18[[#This Row],[4.5. Sedin]:[1.10. Tále]])</f>
        <v>29</v>
      </c>
    </row>
    <row r="66" spans="1:15" x14ac:dyDescent="0.2">
      <c r="A66" s="26">
        <v>64</v>
      </c>
      <c r="B66" s="6" t="s">
        <v>133</v>
      </c>
      <c r="C66" s="6" t="s">
        <v>155</v>
      </c>
      <c r="D66" s="6">
        <v>10</v>
      </c>
      <c r="E66" s="6"/>
      <c r="F66" s="6"/>
      <c r="G66" s="6"/>
      <c r="H66" s="6"/>
      <c r="I66" s="6"/>
      <c r="J66" s="6"/>
      <c r="K66" s="7">
        <v>19</v>
      </c>
      <c r="L66" s="6"/>
      <c r="M66" s="6"/>
      <c r="N66" s="6"/>
      <c r="O66" s="27">
        <f>SUM(Table18[[#This Row],[4.5. Sedin]:[1.10. Tále]])</f>
        <v>29</v>
      </c>
    </row>
    <row r="67" spans="1:15" x14ac:dyDescent="0.2">
      <c r="A67" s="26">
        <v>64</v>
      </c>
      <c r="B67" s="6" t="s">
        <v>279</v>
      </c>
      <c r="C67" s="30" t="s">
        <v>288</v>
      </c>
      <c r="D67" s="7"/>
      <c r="E67" s="7"/>
      <c r="F67" s="7">
        <v>5</v>
      </c>
      <c r="G67" s="7">
        <v>7</v>
      </c>
      <c r="H67" s="7">
        <v>6</v>
      </c>
      <c r="I67" s="7"/>
      <c r="J67" s="7">
        <v>5</v>
      </c>
      <c r="K67" s="7"/>
      <c r="L67" s="7">
        <v>3</v>
      </c>
      <c r="M67" s="40">
        <v>3</v>
      </c>
      <c r="N67" s="7"/>
      <c r="O67" s="27">
        <f>SUM(Table18[[#This Row],[4.5. Sedin]:[1.10. Tále]])</f>
        <v>29</v>
      </c>
    </row>
    <row r="68" spans="1:15" x14ac:dyDescent="0.2">
      <c r="A68" s="26">
        <v>67</v>
      </c>
      <c r="B68" s="6" t="s">
        <v>257</v>
      </c>
      <c r="C68" s="30" t="s">
        <v>270</v>
      </c>
      <c r="D68" s="7"/>
      <c r="E68" s="7"/>
      <c r="F68" s="7">
        <v>13</v>
      </c>
      <c r="G68" s="7"/>
      <c r="H68" s="7"/>
      <c r="I68" s="7"/>
      <c r="J68" s="7"/>
      <c r="K68" s="7">
        <v>15</v>
      </c>
      <c r="L68" s="7"/>
      <c r="M68" s="7"/>
      <c r="N68" s="7"/>
      <c r="O68" s="27">
        <f>SUM(Table18[[#This Row],[4.5. Sedin]:[1.10. Tále]])</f>
        <v>28</v>
      </c>
    </row>
    <row r="69" spans="1:15" x14ac:dyDescent="0.2">
      <c r="A69" s="26">
        <v>68</v>
      </c>
      <c r="B69" s="6" t="s">
        <v>399</v>
      </c>
      <c r="C69" s="30" t="s">
        <v>407</v>
      </c>
      <c r="D69" s="7"/>
      <c r="E69" s="7"/>
      <c r="F69" s="7"/>
      <c r="G69" s="7"/>
      <c r="H69" s="7"/>
      <c r="I69" s="7">
        <v>27</v>
      </c>
      <c r="J69" s="7"/>
      <c r="K69" s="7"/>
      <c r="L69" s="7"/>
      <c r="M69" s="7"/>
      <c r="N69" s="7"/>
      <c r="O69" s="27">
        <f>SUM(Table18[[#This Row],[4.5. Sedin]:[1.10. Tále]])</f>
        <v>27</v>
      </c>
    </row>
    <row r="70" spans="1:15" x14ac:dyDescent="0.2">
      <c r="A70" s="26">
        <v>68</v>
      </c>
      <c r="B70" s="6" t="s">
        <v>297</v>
      </c>
      <c r="C70" s="30" t="s">
        <v>302</v>
      </c>
      <c r="D70" s="7"/>
      <c r="E70" s="7"/>
      <c r="F70" s="7"/>
      <c r="G70" s="7">
        <v>27</v>
      </c>
      <c r="H70" s="7"/>
      <c r="I70" s="7"/>
      <c r="J70" s="7"/>
      <c r="K70" s="7"/>
      <c r="L70" s="7"/>
      <c r="M70" s="7"/>
      <c r="N70" s="7"/>
      <c r="O70" s="27">
        <f>SUM(Table18[[#This Row],[4.5. Sedin]:[1.10. Tále]])</f>
        <v>27</v>
      </c>
    </row>
    <row r="71" spans="1:15" x14ac:dyDescent="0.2">
      <c r="A71" s="26">
        <v>68</v>
      </c>
      <c r="B71" s="6" t="s">
        <v>139</v>
      </c>
      <c r="C71" s="6" t="s">
        <v>165</v>
      </c>
      <c r="D71" s="6">
        <v>5</v>
      </c>
      <c r="E71" s="7">
        <v>5</v>
      </c>
      <c r="F71" s="7">
        <v>7</v>
      </c>
      <c r="G71" s="6"/>
      <c r="H71" s="7">
        <v>6</v>
      </c>
      <c r="I71" s="6"/>
      <c r="J71" s="6"/>
      <c r="K71" s="7">
        <v>4</v>
      </c>
      <c r="L71" s="6"/>
      <c r="M71" s="6"/>
      <c r="N71" s="6"/>
      <c r="O71" s="27">
        <f>SUM(Table18[[#This Row],[4.5. Sedin]:[1.10. Tále]])</f>
        <v>27</v>
      </c>
    </row>
    <row r="72" spans="1:15" x14ac:dyDescent="0.2">
      <c r="A72" s="26">
        <v>68</v>
      </c>
      <c r="B72" s="6" t="s">
        <v>299</v>
      </c>
      <c r="C72" s="30" t="s">
        <v>304</v>
      </c>
      <c r="D72" s="7"/>
      <c r="E72" s="7"/>
      <c r="F72" s="7"/>
      <c r="G72" s="7">
        <v>27</v>
      </c>
      <c r="H72" s="7"/>
      <c r="I72" s="7"/>
      <c r="J72" s="7"/>
      <c r="K72" s="7"/>
      <c r="L72" s="7"/>
      <c r="M72" s="7"/>
      <c r="N72" s="7"/>
      <c r="O72" s="27">
        <f>SUM(Table18[[#This Row],[4.5. Sedin]:[1.10. Tále]])</f>
        <v>27</v>
      </c>
    </row>
    <row r="73" spans="1:15" x14ac:dyDescent="0.2">
      <c r="A73" s="26">
        <v>72</v>
      </c>
      <c r="B73" s="6" t="s">
        <v>379</v>
      </c>
      <c r="C73" s="30" t="s">
        <v>392</v>
      </c>
      <c r="D73" s="7"/>
      <c r="E73" s="7"/>
      <c r="F73" s="7"/>
      <c r="G73" s="7"/>
      <c r="H73" s="7">
        <v>11</v>
      </c>
      <c r="I73" s="7"/>
      <c r="J73" s="7"/>
      <c r="K73" s="7">
        <v>15</v>
      </c>
      <c r="L73" s="7"/>
      <c r="M73" s="7"/>
      <c r="N73" s="7"/>
      <c r="O73" s="27">
        <f>SUM(Table18[[#This Row],[4.5. Sedin]:[1.10. Tále]])</f>
        <v>26</v>
      </c>
    </row>
    <row r="74" spans="1:15" x14ac:dyDescent="0.2">
      <c r="A74" s="26">
        <v>72</v>
      </c>
      <c r="B74" s="6" t="s">
        <v>237</v>
      </c>
      <c r="C74" s="30" t="s">
        <v>244</v>
      </c>
      <c r="D74" s="7"/>
      <c r="E74" s="7"/>
      <c r="F74" s="7">
        <v>15</v>
      </c>
      <c r="G74" s="7"/>
      <c r="H74" s="7"/>
      <c r="I74" s="7"/>
      <c r="J74" s="7"/>
      <c r="K74" s="7">
        <v>11</v>
      </c>
      <c r="L74" s="7"/>
      <c r="M74" s="7"/>
      <c r="N74" s="7"/>
      <c r="O74" s="27">
        <f>SUM(Table18[[#This Row],[4.5. Sedin]:[1.10. Tále]])</f>
        <v>26</v>
      </c>
    </row>
    <row r="75" spans="1:15" x14ac:dyDescent="0.2">
      <c r="A75" s="26">
        <v>72</v>
      </c>
      <c r="B75" s="6" t="s">
        <v>557</v>
      </c>
      <c r="C75" s="30" t="s">
        <v>561</v>
      </c>
      <c r="D75" s="7"/>
      <c r="E75" s="7"/>
      <c r="F75" s="7"/>
      <c r="G75" s="7"/>
      <c r="H75" s="7"/>
      <c r="I75" s="7"/>
      <c r="J75" s="7"/>
      <c r="K75" s="7">
        <v>26</v>
      </c>
      <c r="L75" s="7"/>
      <c r="M75" s="7"/>
      <c r="N75" s="7"/>
      <c r="O75" s="27">
        <f>SUM(Table18[[#This Row],[4.5. Sedin]:[1.10. Tále]])</f>
        <v>26</v>
      </c>
    </row>
    <row r="76" spans="1:15" x14ac:dyDescent="0.2">
      <c r="A76" s="26">
        <v>72</v>
      </c>
      <c r="B76" s="6" t="s">
        <v>337</v>
      </c>
      <c r="C76" s="30" t="s">
        <v>345</v>
      </c>
      <c r="D76" s="7"/>
      <c r="E76" s="7"/>
      <c r="F76" s="7"/>
      <c r="G76" s="7"/>
      <c r="H76" s="7">
        <v>26</v>
      </c>
      <c r="I76" s="7"/>
      <c r="J76" s="7"/>
      <c r="K76" s="7"/>
      <c r="L76" s="7"/>
      <c r="M76" s="7"/>
      <c r="N76" s="7"/>
      <c r="O76" s="27">
        <f>SUM(Table18[[#This Row],[4.5. Sedin]:[1.10. Tále]])</f>
        <v>26</v>
      </c>
    </row>
    <row r="77" spans="1:15" x14ac:dyDescent="0.2">
      <c r="A77" s="26">
        <v>72</v>
      </c>
      <c r="B77" s="6" t="s">
        <v>338</v>
      </c>
      <c r="C77" s="30"/>
      <c r="D77" s="7"/>
      <c r="E77" s="7"/>
      <c r="F77" s="7"/>
      <c r="G77" s="7"/>
      <c r="H77" s="7">
        <v>26</v>
      </c>
      <c r="I77" s="7"/>
      <c r="J77" s="7"/>
      <c r="K77" s="7"/>
      <c r="L77" s="7"/>
      <c r="M77" s="7"/>
      <c r="N77" s="7"/>
      <c r="O77" s="27">
        <f>SUM(Table18[[#This Row],[4.5. Sedin]:[1.10. Tále]])</f>
        <v>26</v>
      </c>
    </row>
    <row r="78" spans="1:15" x14ac:dyDescent="0.2">
      <c r="A78" s="26">
        <v>72</v>
      </c>
      <c r="B78" s="6" t="s">
        <v>651</v>
      </c>
      <c r="C78" s="30"/>
      <c r="D78" s="7"/>
      <c r="E78" s="7"/>
      <c r="F78" s="7"/>
      <c r="G78" s="7"/>
      <c r="H78" s="7"/>
      <c r="I78" s="7"/>
      <c r="J78" s="7"/>
      <c r="K78" s="7"/>
      <c r="L78" s="7"/>
      <c r="M78" s="40">
        <v>26</v>
      </c>
      <c r="N78" s="7"/>
      <c r="O78" s="27">
        <f>SUM(Table18[[#This Row],[4.5. Sedin]:[1.10. Tále]])</f>
        <v>26</v>
      </c>
    </row>
    <row r="79" spans="1:15" x14ac:dyDescent="0.2">
      <c r="A79" s="26">
        <v>72</v>
      </c>
      <c r="B79" s="30" t="s">
        <v>622</v>
      </c>
      <c r="C79" s="30" t="s">
        <v>626</v>
      </c>
      <c r="D79" s="7"/>
      <c r="E79" s="7"/>
      <c r="F79" s="7"/>
      <c r="G79" s="7"/>
      <c r="H79" s="7"/>
      <c r="I79" s="7"/>
      <c r="J79" s="7"/>
      <c r="K79" s="7"/>
      <c r="L79" s="7">
        <v>26</v>
      </c>
      <c r="M79" s="7"/>
      <c r="N79" s="7"/>
      <c r="O79" s="27">
        <f>SUM(Table18[[#This Row],[4.5. Sedin]:[1.10. Tále]])</f>
        <v>26</v>
      </c>
    </row>
    <row r="80" spans="1:15" x14ac:dyDescent="0.2">
      <c r="A80" s="26">
        <v>79</v>
      </c>
      <c r="B80" s="6" t="s">
        <v>256</v>
      </c>
      <c r="C80" s="30" t="s">
        <v>269</v>
      </c>
      <c r="D80" s="7"/>
      <c r="E80" s="7"/>
      <c r="F80" s="7">
        <v>13</v>
      </c>
      <c r="G80" s="7"/>
      <c r="H80" s="7"/>
      <c r="I80" s="7"/>
      <c r="J80" s="7">
        <v>12</v>
      </c>
      <c r="K80" s="7"/>
      <c r="L80" s="7"/>
      <c r="M80" s="7"/>
      <c r="N80" s="7"/>
      <c r="O80" s="27">
        <f>SUM(Table18[[#This Row],[4.5. Sedin]:[1.10. Tále]])</f>
        <v>25</v>
      </c>
    </row>
    <row r="81" spans="1:15" x14ac:dyDescent="0.2">
      <c r="A81" s="26">
        <v>79</v>
      </c>
      <c r="B81" s="6" t="s">
        <v>205</v>
      </c>
      <c r="C81" s="6" t="s">
        <v>214</v>
      </c>
      <c r="D81" s="7"/>
      <c r="E81" s="7">
        <v>6</v>
      </c>
      <c r="F81" s="7"/>
      <c r="G81" s="7"/>
      <c r="H81" s="7">
        <v>5</v>
      </c>
      <c r="I81" s="7"/>
      <c r="J81" s="7">
        <v>8</v>
      </c>
      <c r="K81" s="7"/>
      <c r="L81" s="7">
        <v>6</v>
      </c>
      <c r="M81" s="7"/>
      <c r="N81" s="7"/>
      <c r="O81" s="27">
        <f>SUM(Table18[[#This Row],[4.5. Sedin]:[1.10. Tále]])</f>
        <v>25</v>
      </c>
    </row>
    <row r="82" spans="1:15" x14ac:dyDescent="0.2">
      <c r="A82" s="26">
        <v>79</v>
      </c>
      <c r="B82" s="6" t="s">
        <v>328</v>
      </c>
      <c r="C82" s="30" t="s">
        <v>334</v>
      </c>
      <c r="D82" s="7"/>
      <c r="E82" s="7"/>
      <c r="F82" s="7"/>
      <c r="G82" s="7">
        <v>9</v>
      </c>
      <c r="H82" s="7"/>
      <c r="I82" s="7">
        <v>16</v>
      </c>
      <c r="J82" s="7"/>
      <c r="K82" s="7"/>
      <c r="L82" s="7"/>
      <c r="M82" s="7"/>
      <c r="N82" s="7"/>
      <c r="O82" s="27">
        <f>SUM(Table18[[#This Row],[4.5. Sedin]:[1.10. Tále]])</f>
        <v>25</v>
      </c>
    </row>
    <row r="83" spans="1:15" x14ac:dyDescent="0.2">
      <c r="A83" s="26">
        <v>79</v>
      </c>
      <c r="B83" s="6" t="s">
        <v>309</v>
      </c>
      <c r="C83" s="30" t="s">
        <v>315</v>
      </c>
      <c r="D83" s="7"/>
      <c r="E83" s="7"/>
      <c r="F83" s="7"/>
      <c r="G83" s="7">
        <v>17</v>
      </c>
      <c r="H83" s="7"/>
      <c r="I83" s="7"/>
      <c r="J83" s="7"/>
      <c r="K83" s="7">
        <v>8</v>
      </c>
      <c r="L83" s="7"/>
      <c r="M83" s="7"/>
      <c r="N83" s="7"/>
      <c r="O83" s="27">
        <f>SUM(Table18[[#This Row],[4.5. Sedin]:[1.10. Tále]])</f>
        <v>25</v>
      </c>
    </row>
    <row r="84" spans="1:15" x14ac:dyDescent="0.2">
      <c r="A84" s="26">
        <v>79</v>
      </c>
      <c r="B84" s="6" t="s">
        <v>110</v>
      </c>
      <c r="C84" s="6" t="s">
        <v>63</v>
      </c>
      <c r="D84" s="7">
        <v>25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27">
        <f>SUM(Table18[[#This Row],[4.5. Sedin]:[1.10. Tále]])</f>
        <v>25</v>
      </c>
    </row>
    <row r="85" spans="1:15" x14ac:dyDescent="0.2">
      <c r="A85" s="26">
        <v>84</v>
      </c>
      <c r="B85" s="6" t="s">
        <v>192</v>
      </c>
      <c r="C85" s="6" t="s">
        <v>226</v>
      </c>
      <c r="D85" s="7"/>
      <c r="E85" s="7">
        <v>10</v>
      </c>
      <c r="F85" s="7"/>
      <c r="G85" s="7"/>
      <c r="H85" s="7">
        <v>14</v>
      </c>
      <c r="I85" s="7"/>
      <c r="J85" s="7"/>
      <c r="K85" s="7"/>
      <c r="L85" s="7"/>
      <c r="M85" s="7"/>
      <c r="N85" s="7"/>
      <c r="O85" s="27">
        <f>SUM(Table18[[#This Row],[4.5. Sedin]:[1.10. Tále]])</f>
        <v>24</v>
      </c>
    </row>
    <row r="86" spans="1:15" x14ac:dyDescent="0.2">
      <c r="A86" s="26">
        <v>84</v>
      </c>
      <c r="B86" s="6" t="s">
        <v>336</v>
      </c>
      <c r="C86" s="30" t="s">
        <v>344</v>
      </c>
      <c r="D86" s="7"/>
      <c r="E86" s="7"/>
      <c r="F86" s="7"/>
      <c r="G86" s="7"/>
      <c r="H86" s="7">
        <v>24</v>
      </c>
      <c r="I86" s="7"/>
      <c r="J86" s="7"/>
      <c r="K86" s="7"/>
      <c r="L86" s="7"/>
      <c r="M86" s="7"/>
      <c r="N86" s="7"/>
      <c r="O86" s="27">
        <f>SUM(Table18[[#This Row],[4.5. Sedin]:[1.10. Tále]])</f>
        <v>24</v>
      </c>
    </row>
    <row r="87" spans="1:15" x14ac:dyDescent="0.2">
      <c r="A87" s="26">
        <v>84</v>
      </c>
      <c r="B87" s="6" t="s">
        <v>518</v>
      </c>
      <c r="C87" s="30" t="s">
        <v>545</v>
      </c>
      <c r="D87" s="7"/>
      <c r="E87" s="7"/>
      <c r="F87" s="7"/>
      <c r="G87" s="7"/>
      <c r="H87" s="7"/>
      <c r="I87" s="7"/>
      <c r="J87" s="7">
        <v>9</v>
      </c>
      <c r="K87" s="7">
        <v>15</v>
      </c>
      <c r="L87" s="7"/>
      <c r="M87" s="7"/>
      <c r="N87" s="7"/>
      <c r="O87" s="27">
        <f>SUM(Table18[[#This Row],[4.5. Sedin]:[1.10. Tále]])</f>
        <v>24</v>
      </c>
    </row>
    <row r="88" spans="1:15" x14ac:dyDescent="0.2">
      <c r="A88" s="26">
        <v>87</v>
      </c>
      <c r="B88" s="6" t="s">
        <v>476</v>
      </c>
      <c r="C88" s="30" t="s">
        <v>484</v>
      </c>
      <c r="D88" s="7"/>
      <c r="E88" s="7"/>
      <c r="F88" s="7"/>
      <c r="G88" s="7"/>
      <c r="H88" s="7"/>
      <c r="I88" s="7"/>
      <c r="J88" s="7">
        <v>23</v>
      </c>
      <c r="K88" s="7"/>
      <c r="L88" s="7"/>
      <c r="M88" s="7"/>
      <c r="N88" s="7"/>
      <c r="O88" s="27">
        <f>SUM(Table18[[#This Row],[4.5. Sedin]:[1.10. Tále]])</f>
        <v>23</v>
      </c>
    </row>
    <row r="89" spans="1:15" x14ac:dyDescent="0.2">
      <c r="A89" s="26">
        <v>87</v>
      </c>
      <c r="B89" s="6" t="s">
        <v>341</v>
      </c>
      <c r="C89" s="30" t="s">
        <v>346</v>
      </c>
      <c r="D89" s="7"/>
      <c r="E89" s="7"/>
      <c r="F89" s="7"/>
      <c r="G89" s="7"/>
      <c r="H89" s="7">
        <v>23</v>
      </c>
      <c r="I89" s="7"/>
      <c r="J89" s="7"/>
      <c r="K89" s="7"/>
      <c r="L89" s="7"/>
      <c r="M89" s="7"/>
      <c r="N89" s="7"/>
      <c r="O89" s="27">
        <f>SUM(Table18[[#This Row],[4.5. Sedin]:[1.10. Tále]])</f>
        <v>23</v>
      </c>
    </row>
    <row r="90" spans="1:15" x14ac:dyDescent="0.2">
      <c r="A90" s="26">
        <v>87</v>
      </c>
      <c r="B90" s="6" t="s">
        <v>234</v>
      </c>
      <c r="C90" s="30" t="s">
        <v>241</v>
      </c>
      <c r="D90" s="7"/>
      <c r="E90" s="7"/>
      <c r="F90" s="7">
        <v>23</v>
      </c>
      <c r="G90" s="7"/>
      <c r="H90" s="7"/>
      <c r="I90" s="7"/>
      <c r="J90" s="7"/>
      <c r="K90" s="7"/>
      <c r="L90" s="7"/>
      <c r="M90" s="7"/>
      <c r="N90" s="7"/>
      <c r="O90" s="27">
        <f>SUM(Table18[[#This Row],[4.5. Sedin]:[1.10. Tále]])</f>
        <v>23</v>
      </c>
    </row>
    <row r="91" spans="1:15" x14ac:dyDescent="0.2">
      <c r="A91" s="26">
        <v>87</v>
      </c>
      <c r="B91" s="6" t="s">
        <v>558</v>
      </c>
      <c r="C91" s="30" t="s">
        <v>562</v>
      </c>
      <c r="D91" s="7"/>
      <c r="E91" s="7"/>
      <c r="F91" s="7"/>
      <c r="G91" s="7"/>
      <c r="H91" s="7"/>
      <c r="I91" s="7"/>
      <c r="J91" s="7"/>
      <c r="K91" s="7">
        <v>23</v>
      </c>
      <c r="L91" s="7"/>
      <c r="M91" s="7"/>
      <c r="N91" s="7"/>
      <c r="O91" s="27">
        <f>SUM(Table18[[#This Row],[4.5. Sedin]:[1.10. Tále]])</f>
        <v>23</v>
      </c>
    </row>
    <row r="92" spans="1:15" x14ac:dyDescent="0.2">
      <c r="A92" s="26">
        <v>87</v>
      </c>
      <c r="B92" s="6" t="s">
        <v>403</v>
      </c>
      <c r="C92" s="30" t="s">
        <v>410</v>
      </c>
      <c r="D92" s="7"/>
      <c r="E92" s="7"/>
      <c r="F92" s="7"/>
      <c r="G92" s="7"/>
      <c r="H92" s="7"/>
      <c r="I92" s="7">
        <v>23</v>
      </c>
      <c r="J92" s="7"/>
      <c r="K92" s="7"/>
      <c r="L92" s="7"/>
      <c r="M92" s="7"/>
      <c r="N92" s="7"/>
      <c r="O92" s="27">
        <f>SUM(Table18[[#This Row],[4.5. Sedin]:[1.10. Tále]])</f>
        <v>23</v>
      </c>
    </row>
    <row r="93" spans="1:15" x14ac:dyDescent="0.2">
      <c r="A93" s="26">
        <v>92</v>
      </c>
      <c r="B93" s="6" t="s">
        <v>502</v>
      </c>
      <c r="C93" s="30" t="s">
        <v>529</v>
      </c>
      <c r="D93" s="7"/>
      <c r="E93" s="7"/>
      <c r="F93" s="7"/>
      <c r="G93" s="7"/>
      <c r="H93" s="7"/>
      <c r="I93" s="7"/>
      <c r="J93" s="7">
        <v>22</v>
      </c>
      <c r="K93" s="7"/>
      <c r="L93" s="7"/>
      <c r="M93" s="7"/>
      <c r="N93" s="7"/>
      <c r="O93" s="27">
        <f>SUM(Table18[[#This Row],[4.5. Sedin]:[1.10. Tále]])</f>
        <v>22</v>
      </c>
    </row>
    <row r="94" spans="1:15" x14ac:dyDescent="0.2">
      <c r="A94" s="26">
        <v>92</v>
      </c>
      <c r="B94" s="6" t="s">
        <v>262</v>
      </c>
      <c r="C94" s="30" t="s">
        <v>275</v>
      </c>
      <c r="D94" s="7"/>
      <c r="E94" s="7"/>
      <c r="F94" s="7">
        <v>9</v>
      </c>
      <c r="G94" s="7"/>
      <c r="H94" s="7"/>
      <c r="I94" s="7"/>
      <c r="J94" s="7"/>
      <c r="K94" s="7">
        <v>13</v>
      </c>
      <c r="L94" s="7"/>
      <c r="M94" s="7"/>
      <c r="N94" s="7"/>
      <c r="O94" s="27">
        <f>SUM(Table18[[#This Row],[4.5. Sedin]:[1.10. Tále]])</f>
        <v>22</v>
      </c>
    </row>
    <row r="95" spans="1:15" x14ac:dyDescent="0.2">
      <c r="A95" s="26">
        <v>92</v>
      </c>
      <c r="B95" s="6" t="s">
        <v>75</v>
      </c>
      <c r="C95" s="6" t="s">
        <v>86</v>
      </c>
      <c r="D95" s="6">
        <v>22</v>
      </c>
      <c r="E95" s="6"/>
      <c r="F95" s="7"/>
      <c r="G95" s="7"/>
      <c r="H95" s="7"/>
      <c r="I95" s="7"/>
      <c r="J95" s="6"/>
      <c r="K95" s="6"/>
      <c r="L95" s="6"/>
      <c r="M95" s="6"/>
      <c r="N95" s="6"/>
      <c r="O95" s="27">
        <f>SUM(Table18[[#This Row],[4.5. Sedin]:[1.10. Tále]])</f>
        <v>22</v>
      </c>
    </row>
    <row r="96" spans="1:15" x14ac:dyDescent="0.2">
      <c r="A96" s="26">
        <v>92</v>
      </c>
      <c r="B96" s="6" t="s">
        <v>474</v>
      </c>
      <c r="C96" s="30" t="s">
        <v>482</v>
      </c>
      <c r="D96" s="7"/>
      <c r="E96" s="7"/>
      <c r="F96" s="7"/>
      <c r="G96" s="7"/>
      <c r="H96" s="7"/>
      <c r="I96" s="7"/>
      <c r="J96" s="7">
        <v>22</v>
      </c>
      <c r="K96" s="7"/>
      <c r="L96" s="7"/>
      <c r="M96" s="7"/>
      <c r="N96" s="7"/>
      <c r="O96" s="27">
        <f>SUM(Table18[[#This Row],[4.5. Sedin]:[1.10. Tále]])</f>
        <v>22</v>
      </c>
    </row>
    <row r="97" spans="1:15" x14ac:dyDescent="0.2">
      <c r="A97" s="26">
        <v>92</v>
      </c>
      <c r="B97" s="6" t="s">
        <v>401</v>
      </c>
      <c r="C97" s="30" t="s">
        <v>408</v>
      </c>
      <c r="D97" s="7"/>
      <c r="E97" s="7"/>
      <c r="F97" s="7"/>
      <c r="G97" s="7"/>
      <c r="H97" s="7"/>
      <c r="I97" s="7">
        <v>22</v>
      </c>
      <c r="J97" s="7"/>
      <c r="K97" s="7"/>
      <c r="L97" s="7"/>
      <c r="M97" s="7"/>
      <c r="N97" s="7"/>
      <c r="O97" s="27">
        <f>SUM(Table18[[#This Row],[4.5. Sedin]:[1.10. Tále]])</f>
        <v>22</v>
      </c>
    </row>
    <row r="98" spans="1:15" x14ac:dyDescent="0.2">
      <c r="A98" s="26">
        <v>97</v>
      </c>
      <c r="B98" s="6" t="s">
        <v>189</v>
      </c>
      <c r="C98" s="6" t="s">
        <v>228</v>
      </c>
      <c r="D98" s="7"/>
      <c r="E98" s="7">
        <v>9</v>
      </c>
      <c r="F98" s="7"/>
      <c r="G98" s="7"/>
      <c r="H98" s="7"/>
      <c r="I98" s="7"/>
      <c r="J98" s="7">
        <v>5</v>
      </c>
      <c r="K98" s="7"/>
      <c r="L98" s="7"/>
      <c r="M98" s="40">
        <v>7</v>
      </c>
      <c r="N98" s="7"/>
      <c r="O98" s="27">
        <f>SUM(Table18[[#This Row],[4.5. Sedin]:[1.10. Tále]])</f>
        <v>21</v>
      </c>
    </row>
    <row r="99" spans="1:15" x14ac:dyDescent="0.2">
      <c r="A99" s="26">
        <v>97</v>
      </c>
      <c r="B99" s="6" t="s">
        <v>480</v>
      </c>
      <c r="C99" s="30" t="s">
        <v>487</v>
      </c>
      <c r="D99" s="7"/>
      <c r="E99" s="7"/>
      <c r="F99" s="7"/>
      <c r="G99" s="7"/>
      <c r="H99" s="7"/>
      <c r="I99" s="7"/>
      <c r="J99" s="7">
        <v>21</v>
      </c>
      <c r="K99" s="7"/>
      <c r="L99" s="7"/>
      <c r="M99" s="7"/>
      <c r="N99" s="7"/>
      <c r="O99" s="27">
        <f>SUM(Table18[[#This Row],[4.5. Sedin]:[1.10. Tále]])</f>
        <v>21</v>
      </c>
    </row>
    <row r="100" spans="1:15" x14ac:dyDescent="0.2">
      <c r="A100" s="26">
        <v>97</v>
      </c>
      <c r="B100" s="6" t="s">
        <v>92</v>
      </c>
      <c r="C100" s="6" t="s">
        <v>103</v>
      </c>
      <c r="D100" s="6">
        <v>11</v>
      </c>
      <c r="E100" s="7">
        <v>2</v>
      </c>
      <c r="F100" s="7">
        <v>8</v>
      </c>
      <c r="G100" s="6"/>
      <c r="H100" s="6"/>
      <c r="I100" s="6"/>
      <c r="J100" s="6"/>
      <c r="K100" s="6"/>
      <c r="L100" s="6"/>
      <c r="M100" s="6"/>
      <c r="N100" s="6"/>
      <c r="O100" s="27">
        <f>SUM(Table18[[#This Row],[4.5. Sedin]:[1.10. Tále]])</f>
        <v>21</v>
      </c>
    </row>
    <row r="101" spans="1:15" x14ac:dyDescent="0.2">
      <c r="A101" s="26">
        <v>97</v>
      </c>
      <c r="B101" s="6" t="s">
        <v>503</v>
      </c>
      <c r="C101" s="30" t="s">
        <v>530</v>
      </c>
      <c r="D101" s="7"/>
      <c r="E101" s="7"/>
      <c r="F101" s="7"/>
      <c r="G101" s="7"/>
      <c r="H101" s="7"/>
      <c r="I101" s="7"/>
      <c r="J101" s="7">
        <v>21</v>
      </c>
      <c r="K101" s="7"/>
      <c r="L101" s="7"/>
      <c r="M101" s="7"/>
      <c r="N101" s="7"/>
      <c r="O101" s="27">
        <f>SUM(Table18[[#This Row],[4.5. Sedin]:[1.10. Tále]])</f>
        <v>21</v>
      </c>
    </row>
    <row r="102" spans="1:15" x14ac:dyDescent="0.2">
      <c r="A102" s="26">
        <v>97</v>
      </c>
      <c r="B102" s="30" t="s">
        <v>623</v>
      </c>
      <c r="C102" s="30" t="s">
        <v>627</v>
      </c>
      <c r="D102" s="7"/>
      <c r="E102" s="7"/>
      <c r="F102" s="7"/>
      <c r="G102" s="7"/>
      <c r="H102" s="7"/>
      <c r="I102" s="7"/>
      <c r="J102" s="7"/>
      <c r="K102" s="7"/>
      <c r="L102" s="7">
        <v>21</v>
      </c>
      <c r="M102" s="7"/>
      <c r="N102" s="7"/>
      <c r="O102" s="27">
        <f>SUM(Table18[[#This Row],[4.5. Sedin]:[1.10. Tále]])</f>
        <v>21</v>
      </c>
    </row>
    <row r="103" spans="1:15" x14ac:dyDescent="0.2">
      <c r="A103" s="26">
        <v>102</v>
      </c>
      <c r="B103" s="6" t="s">
        <v>210</v>
      </c>
      <c r="C103" s="30" t="s">
        <v>219</v>
      </c>
      <c r="D103" s="7"/>
      <c r="E103" s="7"/>
      <c r="F103" s="7"/>
      <c r="G103" s="7">
        <v>5</v>
      </c>
      <c r="H103" s="7">
        <v>2</v>
      </c>
      <c r="I103" s="7">
        <v>1</v>
      </c>
      <c r="J103" s="7">
        <v>2</v>
      </c>
      <c r="K103" s="7">
        <v>6</v>
      </c>
      <c r="L103" s="7">
        <v>4</v>
      </c>
      <c r="M103" s="7"/>
      <c r="N103" s="7"/>
      <c r="O103" s="27">
        <f>SUM(Table18[[#This Row],[4.5. Sedin]:[1.10. Tále]])</f>
        <v>20</v>
      </c>
    </row>
    <row r="104" spans="1:15" x14ac:dyDescent="0.2">
      <c r="A104" s="26">
        <v>102</v>
      </c>
      <c r="B104" s="6" t="s">
        <v>444</v>
      </c>
      <c r="C104" s="30" t="s">
        <v>459</v>
      </c>
      <c r="D104" s="7"/>
      <c r="E104" s="7"/>
      <c r="F104" s="7"/>
      <c r="G104" s="7"/>
      <c r="H104" s="7"/>
      <c r="I104" s="7">
        <v>20</v>
      </c>
      <c r="J104" s="7"/>
      <c r="K104" s="7"/>
      <c r="L104" s="7"/>
      <c r="M104" s="7"/>
      <c r="N104" s="7"/>
      <c r="O104" s="27">
        <f>SUM(Table18[[#This Row],[4.5. Sedin]:[1.10. Tále]])</f>
        <v>20</v>
      </c>
    </row>
    <row r="105" spans="1:15" x14ac:dyDescent="0.2">
      <c r="A105" s="26">
        <v>102</v>
      </c>
      <c r="B105" s="6" t="s">
        <v>340</v>
      </c>
      <c r="C105" s="30"/>
      <c r="D105" s="7"/>
      <c r="E105" s="7"/>
      <c r="F105" s="7"/>
      <c r="G105" s="7"/>
      <c r="H105" s="7">
        <v>20</v>
      </c>
      <c r="I105" s="7"/>
      <c r="J105" s="7"/>
      <c r="K105" s="7"/>
      <c r="L105" s="7"/>
      <c r="M105" s="7"/>
      <c r="N105" s="7"/>
      <c r="O105" s="27">
        <f>SUM(Table18[[#This Row],[4.5. Sedin]:[1.10. Tále]])</f>
        <v>20</v>
      </c>
    </row>
    <row r="106" spans="1:15" x14ac:dyDescent="0.2">
      <c r="A106" s="26">
        <v>102</v>
      </c>
      <c r="B106" s="30" t="s">
        <v>637</v>
      </c>
      <c r="C106" s="30"/>
      <c r="D106" s="7"/>
      <c r="E106" s="7"/>
      <c r="F106" s="7"/>
      <c r="G106" s="7"/>
      <c r="H106" s="7"/>
      <c r="I106" s="7"/>
      <c r="J106" s="7"/>
      <c r="K106" s="7"/>
      <c r="L106" s="7">
        <v>20</v>
      </c>
      <c r="M106" s="7"/>
      <c r="N106" s="7"/>
      <c r="O106" s="27">
        <f>SUM(Table18[[#This Row],[4.5. Sedin]:[1.10. Tále]])</f>
        <v>20</v>
      </c>
    </row>
    <row r="107" spans="1:15" x14ac:dyDescent="0.2">
      <c r="A107" s="26">
        <v>102</v>
      </c>
      <c r="B107" s="20" t="s">
        <v>415</v>
      </c>
      <c r="C107" s="31" t="s">
        <v>422</v>
      </c>
      <c r="D107" s="21"/>
      <c r="E107" s="21"/>
      <c r="F107" s="21"/>
      <c r="G107" s="21"/>
      <c r="H107" s="21"/>
      <c r="I107" s="21">
        <v>20</v>
      </c>
      <c r="J107" s="21"/>
      <c r="K107" s="21"/>
      <c r="L107" s="7"/>
      <c r="M107" s="21"/>
      <c r="N107" s="21"/>
      <c r="O107" s="29">
        <f>SUM(Table18[[#This Row],[4.5. Sedin]:[1.10. Tále]])</f>
        <v>20</v>
      </c>
    </row>
    <row r="108" spans="1:15" x14ac:dyDescent="0.2">
      <c r="A108" s="26">
        <v>102</v>
      </c>
      <c r="B108" s="31" t="s">
        <v>625</v>
      </c>
      <c r="C108" s="31" t="s">
        <v>629</v>
      </c>
      <c r="D108" s="21"/>
      <c r="E108" s="21"/>
      <c r="F108" s="21"/>
      <c r="G108" s="21"/>
      <c r="H108" s="21"/>
      <c r="I108" s="21"/>
      <c r="J108" s="21"/>
      <c r="K108" s="7"/>
      <c r="L108" s="21">
        <v>20</v>
      </c>
      <c r="M108" s="21"/>
      <c r="N108" s="21"/>
      <c r="O108" s="29">
        <f>SUM(Table18[[#This Row],[4.5. Sedin]:[1.10. Tále]])</f>
        <v>20</v>
      </c>
    </row>
    <row r="109" spans="1:15" x14ac:dyDescent="0.2">
      <c r="A109" s="26">
        <v>102</v>
      </c>
      <c r="B109" s="20" t="s">
        <v>402</v>
      </c>
      <c r="C109" s="31" t="s">
        <v>409</v>
      </c>
      <c r="D109" s="21"/>
      <c r="E109" s="21"/>
      <c r="F109" s="21"/>
      <c r="G109" s="21"/>
      <c r="H109" s="21"/>
      <c r="I109" s="21">
        <v>20</v>
      </c>
      <c r="J109" s="7"/>
      <c r="K109" s="21"/>
      <c r="L109" s="21"/>
      <c r="M109" s="7"/>
      <c r="N109" s="21"/>
      <c r="O109" s="29">
        <f>SUM(Table18[[#This Row],[4.5. Sedin]:[1.10. Tále]])</f>
        <v>20</v>
      </c>
    </row>
    <row r="110" spans="1:15" x14ac:dyDescent="0.2">
      <c r="A110" s="26">
        <v>102</v>
      </c>
      <c r="B110" s="20" t="s">
        <v>313</v>
      </c>
      <c r="C110" s="31" t="s">
        <v>319</v>
      </c>
      <c r="D110" s="21"/>
      <c r="E110" s="21"/>
      <c r="F110" s="21"/>
      <c r="G110" s="21">
        <v>20</v>
      </c>
      <c r="H110" s="21"/>
      <c r="I110" s="21"/>
      <c r="J110" s="21"/>
      <c r="K110" s="7"/>
      <c r="L110" s="21"/>
      <c r="M110" s="21"/>
      <c r="N110" s="21"/>
      <c r="O110" s="29">
        <f>SUM(Table18[[#This Row],[4.5. Sedin]:[1.10. Tále]])</f>
        <v>20</v>
      </c>
    </row>
    <row r="111" spans="1:15" x14ac:dyDescent="0.2">
      <c r="A111" s="26">
        <v>110</v>
      </c>
      <c r="B111" s="20" t="s">
        <v>556</v>
      </c>
      <c r="C111" s="31" t="s">
        <v>560</v>
      </c>
      <c r="D111" s="21"/>
      <c r="E111" s="21"/>
      <c r="F111" s="21"/>
      <c r="G111" s="21"/>
      <c r="H111" s="21"/>
      <c r="I111" s="21"/>
      <c r="J111" s="21"/>
      <c r="K111" s="21">
        <v>19</v>
      </c>
      <c r="L111" s="21"/>
      <c r="M111" s="21"/>
      <c r="N111" s="21"/>
      <c r="O111" s="29">
        <f>SUM(Table18[[#This Row],[4.5. Sedin]:[1.10. Tále]])</f>
        <v>19</v>
      </c>
    </row>
    <row r="112" spans="1:15" x14ac:dyDescent="0.2">
      <c r="A112" s="26">
        <v>110</v>
      </c>
      <c r="B112" s="6" t="s">
        <v>504</v>
      </c>
      <c r="C112" s="30" t="s">
        <v>531</v>
      </c>
      <c r="D112" s="7"/>
      <c r="E112" s="7"/>
      <c r="F112" s="7"/>
      <c r="G112" s="7"/>
      <c r="H112" s="7"/>
      <c r="I112" s="7"/>
      <c r="J112" s="7">
        <v>19</v>
      </c>
      <c r="K112" s="7"/>
      <c r="L112" s="7"/>
      <c r="M112" s="7"/>
      <c r="N112" s="7"/>
      <c r="O112" s="27">
        <f>SUM(Table18[[#This Row],[4.5. Sedin]:[1.10. Tále]])</f>
        <v>19</v>
      </c>
    </row>
    <row r="113" spans="1:15" x14ac:dyDescent="0.2">
      <c r="A113" s="26">
        <v>110</v>
      </c>
      <c r="B113" s="6" t="s">
        <v>478</v>
      </c>
      <c r="C113" s="30"/>
      <c r="D113" s="7"/>
      <c r="E113" s="7"/>
      <c r="F113" s="7"/>
      <c r="G113" s="7"/>
      <c r="H113" s="7"/>
      <c r="I113" s="7"/>
      <c r="J113" s="7">
        <v>19</v>
      </c>
      <c r="K113" s="7"/>
      <c r="L113" s="7"/>
      <c r="M113" s="21"/>
      <c r="N113" s="7"/>
      <c r="O113" s="27">
        <f>SUM(Table18[[#This Row],[4.5. Sedin]:[1.10. Tále]])</f>
        <v>19</v>
      </c>
    </row>
    <row r="114" spans="1:15" x14ac:dyDescent="0.2">
      <c r="A114" s="26">
        <v>110</v>
      </c>
      <c r="B114" s="6" t="s">
        <v>373</v>
      </c>
      <c r="C114" s="30" t="s">
        <v>387</v>
      </c>
      <c r="D114" s="7"/>
      <c r="E114" s="7"/>
      <c r="F114" s="7"/>
      <c r="G114" s="7"/>
      <c r="H114" s="7">
        <v>19</v>
      </c>
      <c r="I114" s="7"/>
      <c r="J114" s="7"/>
      <c r="K114" s="7"/>
      <c r="L114" s="21"/>
      <c r="M114" s="7"/>
      <c r="N114" s="7"/>
      <c r="O114" s="27">
        <f>SUM(Table18[[#This Row],[4.5. Sedin]:[1.10. Tále]])</f>
        <v>19</v>
      </c>
    </row>
    <row r="115" spans="1:15" x14ac:dyDescent="0.2">
      <c r="A115" s="26">
        <v>110</v>
      </c>
      <c r="B115" s="6" t="s">
        <v>360</v>
      </c>
      <c r="C115" s="30" t="s">
        <v>368</v>
      </c>
      <c r="D115" s="7"/>
      <c r="E115" s="7"/>
      <c r="F115" s="7"/>
      <c r="G115" s="7"/>
      <c r="H115" s="7">
        <v>10</v>
      </c>
      <c r="I115" s="7"/>
      <c r="J115" s="7"/>
      <c r="K115" s="7"/>
      <c r="L115" s="21">
        <v>9</v>
      </c>
      <c r="M115" s="7"/>
      <c r="N115" s="7"/>
      <c r="O115" s="27">
        <f>SUM(Table18[[#This Row],[4.5. Sedin]:[1.10. Tále]])</f>
        <v>19</v>
      </c>
    </row>
    <row r="116" spans="1:15" x14ac:dyDescent="0.2">
      <c r="A116" s="26">
        <v>110</v>
      </c>
      <c r="B116" s="6" t="s">
        <v>339</v>
      </c>
      <c r="C116" s="30"/>
      <c r="D116" s="7"/>
      <c r="E116" s="7"/>
      <c r="F116" s="7"/>
      <c r="G116" s="7"/>
      <c r="H116" s="7">
        <v>19</v>
      </c>
      <c r="I116" s="7"/>
      <c r="J116" s="21"/>
      <c r="K116" s="7"/>
      <c r="L116" s="7"/>
      <c r="M116" s="7"/>
      <c r="N116" s="7"/>
      <c r="O116" s="27">
        <f>SUM(Table18[[#This Row],[4.5. Sedin]:[1.10. Tále]])</f>
        <v>19</v>
      </c>
    </row>
    <row r="117" spans="1:15" x14ac:dyDescent="0.2">
      <c r="A117" s="26">
        <v>110</v>
      </c>
      <c r="B117" s="6" t="s">
        <v>585</v>
      </c>
      <c r="C117" s="30" t="s">
        <v>604</v>
      </c>
      <c r="D117" s="7"/>
      <c r="E117" s="7"/>
      <c r="F117" s="7"/>
      <c r="G117" s="7"/>
      <c r="H117" s="7"/>
      <c r="I117" s="7"/>
      <c r="J117" s="7"/>
      <c r="K117" s="21">
        <v>19</v>
      </c>
      <c r="L117" s="7"/>
      <c r="M117" s="7"/>
      <c r="N117" s="7"/>
      <c r="O117" s="27">
        <f>SUM(Table18[[#This Row],[4.5. Sedin]:[1.10. Tále]])</f>
        <v>19</v>
      </c>
    </row>
    <row r="118" spans="1:15" x14ac:dyDescent="0.2">
      <c r="A118" s="26">
        <v>110</v>
      </c>
      <c r="B118" s="20" t="s">
        <v>565</v>
      </c>
      <c r="C118" s="31" t="s">
        <v>569</v>
      </c>
      <c r="D118" s="21"/>
      <c r="E118" s="21"/>
      <c r="F118" s="21"/>
      <c r="G118" s="21"/>
      <c r="H118" s="21"/>
      <c r="I118" s="21"/>
      <c r="J118" s="21"/>
      <c r="K118" s="21">
        <v>19</v>
      </c>
      <c r="L118" s="21"/>
      <c r="M118" s="21"/>
      <c r="N118" s="21"/>
      <c r="O118" s="29">
        <f>SUM(Table18[[#This Row],[4.5. Sedin]:[1.10. Tále]])</f>
        <v>19</v>
      </c>
    </row>
    <row r="119" spans="1:15" x14ac:dyDescent="0.2">
      <c r="A119" s="26">
        <v>110</v>
      </c>
      <c r="B119" s="6" t="s">
        <v>516</v>
      </c>
      <c r="C119" s="30" t="s">
        <v>543</v>
      </c>
      <c r="D119" s="7"/>
      <c r="E119" s="7"/>
      <c r="F119" s="7"/>
      <c r="G119" s="7"/>
      <c r="H119" s="7"/>
      <c r="I119" s="7"/>
      <c r="J119" s="21">
        <v>10</v>
      </c>
      <c r="K119" s="7"/>
      <c r="L119" s="7"/>
      <c r="M119" s="40">
        <v>9</v>
      </c>
      <c r="N119" s="7"/>
      <c r="O119" s="27">
        <f>SUM(Table18[[#This Row],[4.5. Sedin]:[1.10. Tále]])</f>
        <v>19</v>
      </c>
    </row>
    <row r="120" spans="1:15" x14ac:dyDescent="0.2">
      <c r="A120" s="26">
        <v>119</v>
      </c>
      <c r="B120" s="6" t="s">
        <v>121</v>
      </c>
      <c r="C120" s="6" t="s">
        <v>144</v>
      </c>
      <c r="D120" s="6">
        <v>18</v>
      </c>
      <c r="E120" s="6"/>
      <c r="F120" s="6"/>
      <c r="G120" s="7"/>
      <c r="H120" s="7"/>
      <c r="I120" s="7"/>
      <c r="J120" s="6"/>
      <c r="K120" s="6"/>
      <c r="L120" s="6"/>
      <c r="M120" s="6"/>
      <c r="N120" s="6"/>
      <c r="O120" s="27">
        <f>SUM(Table18[[#This Row],[4.5. Sedin]:[1.10. Tále]])</f>
        <v>18</v>
      </c>
    </row>
    <row r="121" spans="1:15" x14ac:dyDescent="0.2">
      <c r="A121" s="26">
        <v>119</v>
      </c>
      <c r="B121" s="20" t="s">
        <v>120</v>
      </c>
      <c r="C121" s="20" t="s">
        <v>69</v>
      </c>
      <c r="D121" s="20">
        <v>18</v>
      </c>
      <c r="E121" s="20"/>
      <c r="F121" s="21"/>
      <c r="G121" s="21"/>
      <c r="H121" s="21"/>
      <c r="I121" s="21"/>
      <c r="J121" s="20"/>
      <c r="K121" s="20"/>
      <c r="L121" s="20"/>
      <c r="M121" s="6"/>
      <c r="N121" s="20"/>
      <c r="O121" s="29">
        <f>SUM(Table18[[#This Row],[4.5. Sedin]:[1.10. Tále]])</f>
        <v>18</v>
      </c>
    </row>
    <row r="122" spans="1:15" x14ac:dyDescent="0.2">
      <c r="A122" s="26">
        <v>119</v>
      </c>
      <c r="B122" s="6" t="s">
        <v>473</v>
      </c>
      <c r="C122" s="30" t="s">
        <v>481</v>
      </c>
      <c r="D122" s="7"/>
      <c r="E122" s="7"/>
      <c r="F122" s="7"/>
      <c r="G122" s="7"/>
      <c r="H122" s="7"/>
      <c r="I122" s="7"/>
      <c r="J122" s="7">
        <v>18</v>
      </c>
      <c r="K122" s="7"/>
      <c r="L122" s="7"/>
      <c r="M122" s="21"/>
      <c r="N122" s="7"/>
      <c r="O122" s="27">
        <f>SUM(Table18[[#This Row],[4.5. Sedin]:[1.10. Tále]])</f>
        <v>18</v>
      </c>
    </row>
    <row r="123" spans="1:15" x14ac:dyDescent="0.2">
      <c r="A123" s="26">
        <v>119</v>
      </c>
      <c r="B123" s="20" t="s">
        <v>449</v>
      </c>
      <c r="C123" s="31" t="s">
        <v>463</v>
      </c>
      <c r="D123" s="21"/>
      <c r="E123" s="21"/>
      <c r="F123" s="21"/>
      <c r="G123" s="21"/>
      <c r="H123" s="21"/>
      <c r="I123" s="21">
        <v>10</v>
      </c>
      <c r="J123" s="21">
        <v>8</v>
      </c>
      <c r="K123" s="21"/>
      <c r="L123" s="7"/>
      <c r="M123" s="21"/>
      <c r="N123" s="21"/>
      <c r="O123" s="29">
        <f>SUM(Table18[[#This Row],[4.5. Sedin]:[1.10. Tále]])</f>
        <v>18</v>
      </c>
    </row>
    <row r="124" spans="1:15" x14ac:dyDescent="0.2">
      <c r="A124" s="26">
        <v>119</v>
      </c>
      <c r="B124" s="6" t="s">
        <v>653</v>
      </c>
      <c r="C124" s="30" t="s">
        <v>656</v>
      </c>
      <c r="D124" s="7"/>
      <c r="E124" s="7"/>
      <c r="F124" s="7"/>
      <c r="G124" s="7"/>
      <c r="H124" s="7"/>
      <c r="I124" s="7"/>
      <c r="J124" s="7"/>
      <c r="K124" s="21"/>
      <c r="L124" s="7"/>
      <c r="M124" s="40">
        <v>18</v>
      </c>
      <c r="N124" s="7"/>
      <c r="O124" s="27">
        <f>SUM(Table18[[#This Row],[4.5. Sedin]:[1.10. Tále]])</f>
        <v>18</v>
      </c>
    </row>
    <row r="125" spans="1:15" x14ac:dyDescent="0.2">
      <c r="A125" s="26">
        <v>119</v>
      </c>
      <c r="B125" s="20" t="s">
        <v>324</v>
      </c>
      <c r="C125" s="31" t="s">
        <v>330</v>
      </c>
      <c r="D125" s="21"/>
      <c r="E125" s="21"/>
      <c r="F125" s="21"/>
      <c r="G125" s="21">
        <v>18</v>
      </c>
      <c r="H125" s="21"/>
      <c r="I125" s="21"/>
      <c r="J125" s="21"/>
      <c r="K125" s="7"/>
      <c r="L125" s="21"/>
      <c r="M125" s="21"/>
      <c r="N125" s="21"/>
      <c r="O125" s="29">
        <f>SUM(Table18[[#This Row],[4.5. Sedin]:[1.10. Tále]])</f>
        <v>18</v>
      </c>
    </row>
    <row r="126" spans="1:15" x14ac:dyDescent="0.2">
      <c r="A126" s="26">
        <v>119</v>
      </c>
      <c r="B126" s="6" t="s">
        <v>77</v>
      </c>
      <c r="C126" s="6" t="s">
        <v>143</v>
      </c>
      <c r="D126" s="6">
        <v>18</v>
      </c>
      <c r="E126" s="6"/>
      <c r="F126" s="6"/>
      <c r="G126" s="7"/>
      <c r="H126" s="7"/>
      <c r="I126" s="7"/>
      <c r="J126" s="6"/>
      <c r="K126" s="6"/>
      <c r="L126" s="6"/>
      <c r="M126" s="6"/>
      <c r="N126" s="6"/>
      <c r="O126" s="27">
        <f>SUM(Table18[[#This Row],[4.5. Sedin]:[1.10. Tále]])</f>
        <v>18</v>
      </c>
    </row>
    <row r="127" spans="1:15" x14ac:dyDescent="0.2">
      <c r="A127" s="26">
        <v>119</v>
      </c>
      <c r="B127" s="20" t="s">
        <v>555</v>
      </c>
      <c r="C127" s="31" t="s">
        <v>559</v>
      </c>
      <c r="D127" s="21"/>
      <c r="E127" s="21"/>
      <c r="F127" s="21"/>
      <c r="G127" s="21"/>
      <c r="H127" s="21"/>
      <c r="I127" s="21"/>
      <c r="J127" s="21"/>
      <c r="K127" s="21">
        <v>18</v>
      </c>
      <c r="L127" s="21"/>
      <c r="M127" s="21"/>
      <c r="N127" s="21"/>
      <c r="O127" s="29">
        <f>SUM(Table18[[#This Row],[4.5. Sedin]:[1.10. Tále]])</f>
        <v>18</v>
      </c>
    </row>
    <row r="128" spans="1:15" x14ac:dyDescent="0.2">
      <c r="A128" s="26">
        <v>119</v>
      </c>
      <c r="B128" s="6" t="s">
        <v>477</v>
      </c>
      <c r="C128" s="30" t="s">
        <v>485</v>
      </c>
      <c r="D128" s="7"/>
      <c r="E128" s="7"/>
      <c r="F128" s="7"/>
      <c r="G128" s="7"/>
      <c r="H128" s="7"/>
      <c r="I128" s="7"/>
      <c r="J128" s="7">
        <v>18</v>
      </c>
      <c r="K128" s="7"/>
      <c r="L128" s="7"/>
      <c r="M128" s="7"/>
      <c r="N128" s="7"/>
      <c r="O128" s="27">
        <f>SUM(Table18[[#This Row],[4.5. Sedin]:[1.10. Tále]])</f>
        <v>18</v>
      </c>
    </row>
    <row r="129" spans="1:15" x14ac:dyDescent="0.2">
      <c r="A129" s="26">
        <v>119</v>
      </c>
      <c r="B129" s="6" t="s">
        <v>453</v>
      </c>
      <c r="C129" s="30" t="s">
        <v>467</v>
      </c>
      <c r="D129" s="7"/>
      <c r="E129" s="7"/>
      <c r="F129" s="7"/>
      <c r="G129" s="7"/>
      <c r="H129" s="7"/>
      <c r="I129" s="7">
        <v>6</v>
      </c>
      <c r="J129" s="7"/>
      <c r="K129" s="7">
        <v>12</v>
      </c>
      <c r="L129" s="21"/>
      <c r="M129" s="7"/>
      <c r="N129" s="7"/>
      <c r="O129" s="27">
        <f>SUM(Table18[[#This Row],[4.5. Sedin]:[1.10. Tále]])</f>
        <v>18</v>
      </c>
    </row>
    <row r="130" spans="1:15" x14ac:dyDescent="0.2">
      <c r="A130" s="26">
        <v>119</v>
      </c>
      <c r="B130" s="20" t="s">
        <v>122</v>
      </c>
      <c r="C130" s="20" t="s">
        <v>67</v>
      </c>
      <c r="D130" s="21">
        <v>18</v>
      </c>
      <c r="E130" s="21"/>
      <c r="F130" s="21"/>
      <c r="G130" s="21"/>
      <c r="H130" s="21"/>
      <c r="I130" s="21"/>
      <c r="J130" s="21"/>
      <c r="K130" s="21"/>
      <c r="L130" s="21"/>
      <c r="M130" s="7"/>
      <c r="N130" s="21"/>
      <c r="O130" s="29">
        <f>SUM(Table18[[#This Row],[4.5. Sedin]:[1.10. Tále]])</f>
        <v>18</v>
      </c>
    </row>
    <row r="131" spans="1:15" x14ac:dyDescent="0.2">
      <c r="A131" s="26">
        <v>119</v>
      </c>
      <c r="B131" s="6" t="s">
        <v>342</v>
      </c>
      <c r="C131" s="30"/>
      <c r="D131" s="7"/>
      <c r="E131" s="7"/>
      <c r="F131" s="7"/>
      <c r="G131" s="7"/>
      <c r="H131" s="7">
        <v>18</v>
      </c>
      <c r="I131" s="7"/>
      <c r="J131" s="21"/>
      <c r="K131" s="7"/>
      <c r="L131" s="7"/>
      <c r="M131" s="7"/>
      <c r="N131" s="7"/>
      <c r="O131" s="27">
        <f>SUM(Table18[[#This Row],[4.5. Sedin]:[1.10. Tále]])</f>
        <v>18</v>
      </c>
    </row>
    <row r="132" spans="1:15" x14ac:dyDescent="0.2">
      <c r="A132" s="26">
        <v>119</v>
      </c>
      <c r="B132" s="31" t="s">
        <v>638</v>
      </c>
      <c r="C132" s="31"/>
      <c r="D132" s="21"/>
      <c r="E132" s="21"/>
      <c r="F132" s="21"/>
      <c r="G132" s="21"/>
      <c r="H132" s="21"/>
      <c r="I132" s="21"/>
      <c r="J132" s="21"/>
      <c r="K132" s="21"/>
      <c r="L132" s="21">
        <v>18</v>
      </c>
      <c r="M132" s="21"/>
      <c r="N132" s="21"/>
      <c r="O132" s="29">
        <f>SUM(Table18[[#This Row],[4.5. Sedin]:[1.10. Tále]])</f>
        <v>18</v>
      </c>
    </row>
    <row r="133" spans="1:15" x14ac:dyDescent="0.2">
      <c r="A133" s="26">
        <v>132</v>
      </c>
      <c r="B133" s="6" t="s">
        <v>124</v>
      </c>
      <c r="C133" s="6" t="s">
        <v>66</v>
      </c>
      <c r="D133" s="6">
        <v>17</v>
      </c>
      <c r="E133" s="6"/>
      <c r="F133" s="6"/>
      <c r="G133" s="7"/>
      <c r="H133" s="7"/>
      <c r="I133" s="7"/>
      <c r="J133" s="6"/>
      <c r="K133" s="6"/>
      <c r="L133" s="6"/>
      <c r="M133" s="6"/>
      <c r="N133" s="6"/>
      <c r="O133" s="27">
        <f>SUM(Table18[[#This Row],[4.5. Sedin]:[1.10. Tále]])</f>
        <v>17</v>
      </c>
    </row>
    <row r="134" spans="1:15" x14ac:dyDescent="0.2">
      <c r="A134" s="26">
        <v>132</v>
      </c>
      <c r="B134" s="20" t="s">
        <v>374</v>
      </c>
      <c r="C134" s="31" t="s">
        <v>388</v>
      </c>
      <c r="D134" s="21"/>
      <c r="E134" s="21"/>
      <c r="F134" s="21"/>
      <c r="G134" s="21"/>
      <c r="H134" s="21">
        <v>17</v>
      </c>
      <c r="I134" s="21"/>
      <c r="J134" s="7"/>
      <c r="K134" s="21"/>
      <c r="L134" s="21"/>
      <c r="M134" s="21"/>
      <c r="N134" s="21"/>
      <c r="O134" s="29">
        <f>SUM(Table18[[#This Row],[4.5. Sedin]:[1.10. Tále]])</f>
        <v>17</v>
      </c>
    </row>
    <row r="135" spans="1:15" x14ac:dyDescent="0.2">
      <c r="A135" s="26">
        <v>132</v>
      </c>
      <c r="B135" s="31" t="s">
        <v>631</v>
      </c>
      <c r="C135" s="31"/>
      <c r="D135" s="21"/>
      <c r="E135" s="21"/>
      <c r="F135" s="21"/>
      <c r="G135" s="21"/>
      <c r="H135" s="21"/>
      <c r="I135" s="21"/>
      <c r="J135" s="21"/>
      <c r="K135" s="21"/>
      <c r="L135" s="21">
        <v>17</v>
      </c>
      <c r="M135" s="21"/>
      <c r="N135" s="21"/>
      <c r="O135" s="29">
        <f>SUM(Table18[[#This Row],[4.5. Sedin]:[1.10. Tále]])</f>
        <v>17</v>
      </c>
    </row>
    <row r="136" spans="1:15" x14ac:dyDescent="0.2">
      <c r="A136" s="26">
        <v>132</v>
      </c>
      <c r="B136" s="6" t="s">
        <v>123</v>
      </c>
      <c r="C136" s="6" t="s">
        <v>145</v>
      </c>
      <c r="D136" s="6">
        <v>17</v>
      </c>
      <c r="E136" s="6"/>
      <c r="F136" s="6"/>
      <c r="G136" s="6"/>
      <c r="H136" s="6"/>
      <c r="I136" s="6"/>
      <c r="J136" s="6"/>
      <c r="K136" s="6"/>
      <c r="L136" s="6"/>
      <c r="M136" s="20"/>
      <c r="N136" s="6"/>
      <c r="O136" s="27">
        <f>SUM(Table18[[#This Row],[4.5. Sedin]:[1.10. Tále]])</f>
        <v>17</v>
      </c>
    </row>
    <row r="137" spans="1:15" x14ac:dyDescent="0.2">
      <c r="A137" s="26">
        <v>132</v>
      </c>
      <c r="B137" s="20" t="s">
        <v>255</v>
      </c>
      <c r="C137" s="31" t="s">
        <v>268</v>
      </c>
      <c r="D137" s="21"/>
      <c r="E137" s="21"/>
      <c r="F137" s="21">
        <v>17</v>
      </c>
      <c r="G137" s="21"/>
      <c r="H137" s="21"/>
      <c r="I137" s="21"/>
      <c r="J137" s="21"/>
      <c r="K137" s="21"/>
      <c r="L137" s="21"/>
      <c r="M137" s="21"/>
      <c r="N137" s="21"/>
      <c r="O137" s="29">
        <f>SUM(Table18[[#This Row],[4.5. Sedin]:[1.10. Tále]])</f>
        <v>17</v>
      </c>
    </row>
    <row r="138" spans="1:15" x14ac:dyDescent="0.2">
      <c r="A138" s="26">
        <v>132</v>
      </c>
      <c r="B138" s="6" t="s">
        <v>307</v>
      </c>
      <c r="C138" s="30" t="s">
        <v>314</v>
      </c>
      <c r="D138" s="7"/>
      <c r="E138" s="7"/>
      <c r="F138" s="7"/>
      <c r="G138" s="7">
        <v>17</v>
      </c>
      <c r="H138" s="7"/>
      <c r="I138" s="7"/>
      <c r="J138" s="7"/>
      <c r="K138" s="21"/>
      <c r="L138" s="7"/>
      <c r="M138" s="7"/>
      <c r="N138" s="7"/>
      <c r="O138" s="27">
        <f>SUM(Table18[[#This Row],[4.5. Sedin]:[1.10. Tále]])</f>
        <v>17</v>
      </c>
    </row>
    <row r="139" spans="1:15" x14ac:dyDescent="0.2">
      <c r="A139" s="26">
        <v>132</v>
      </c>
      <c r="B139" s="6" t="s">
        <v>181</v>
      </c>
      <c r="C139" s="6" t="s">
        <v>199</v>
      </c>
      <c r="D139" s="7"/>
      <c r="E139" s="6">
        <v>17</v>
      </c>
      <c r="F139" s="6"/>
      <c r="G139" s="6"/>
      <c r="H139" s="6"/>
      <c r="I139" s="6"/>
      <c r="J139" s="6"/>
      <c r="K139" s="6"/>
      <c r="L139" s="6"/>
      <c r="M139" s="6"/>
      <c r="N139" s="6"/>
      <c r="O139" s="27">
        <f>SUM(Table18[[#This Row],[4.5. Sedin]:[1.10. Tále]])</f>
        <v>17</v>
      </c>
    </row>
    <row r="140" spans="1:15" x14ac:dyDescent="0.2">
      <c r="A140" s="26">
        <v>132</v>
      </c>
      <c r="B140" s="6" t="s">
        <v>375</v>
      </c>
      <c r="C140" s="30" t="s">
        <v>389</v>
      </c>
      <c r="D140" s="7"/>
      <c r="E140" s="7"/>
      <c r="F140" s="7"/>
      <c r="G140" s="7"/>
      <c r="H140" s="7">
        <v>17</v>
      </c>
      <c r="I140" s="7"/>
      <c r="J140" s="21"/>
      <c r="K140" s="7"/>
      <c r="L140" s="21"/>
      <c r="M140" s="7"/>
      <c r="N140" s="7"/>
      <c r="O140" s="27">
        <f>SUM(Table18[[#This Row],[4.5. Sedin]:[1.10. Tále]])</f>
        <v>17</v>
      </c>
    </row>
    <row r="141" spans="1:15" x14ac:dyDescent="0.2">
      <c r="A141" s="26">
        <v>132</v>
      </c>
      <c r="B141" s="30" t="s">
        <v>639</v>
      </c>
      <c r="C141" s="30" t="s">
        <v>645</v>
      </c>
      <c r="D141" s="7"/>
      <c r="E141" s="7"/>
      <c r="F141" s="7"/>
      <c r="G141" s="7"/>
      <c r="H141" s="7"/>
      <c r="I141" s="7"/>
      <c r="J141" s="7"/>
      <c r="K141" s="7"/>
      <c r="L141" s="7">
        <v>17</v>
      </c>
      <c r="M141" s="7"/>
      <c r="N141" s="7"/>
      <c r="O141" s="27">
        <f>SUM(Table18[[#This Row],[4.5. Sedin]:[1.10. Tále]])</f>
        <v>17</v>
      </c>
    </row>
    <row r="142" spans="1:15" x14ac:dyDescent="0.2">
      <c r="A142" s="26">
        <v>141</v>
      </c>
      <c r="B142" s="6" t="s">
        <v>404</v>
      </c>
      <c r="C142" s="30" t="s">
        <v>411</v>
      </c>
      <c r="D142" s="7"/>
      <c r="E142" s="7"/>
      <c r="F142" s="7"/>
      <c r="G142" s="7"/>
      <c r="H142" s="7"/>
      <c r="I142" s="7">
        <v>16</v>
      </c>
      <c r="J142" s="7"/>
      <c r="K142" s="7"/>
      <c r="L142" s="21"/>
      <c r="M142" s="7"/>
      <c r="N142" s="7"/>
      <c r="O142" s="27">
        <f>SUM(Table18[[#This Row],[4.5. Sedin]:[1.10. Tále]])</f>
        <v>16</v>
      </c>
    </row>
    <row r="143" spans="1:15" x14ac:dyDescent="0.2">
      <c r="A143" s="26">
        <v>141</v>
      </c>
      <c r="B143" s="20" t="s">
        <v>364</v>
      </c>
      <c r="C143" s="31" t="s">
        <v>371</v>
      </c>
      <c r="D143" s="21"/>
      <c r="E143" s="21"/>
      <c r="F143" s="21"/>
      <c r="G143" s="21"/>
      <c r="H143" s="21">
        <v>1</v>
      </c>
      <c r="I143" s="21">
        <v>8</v>
      </c>
      <c r="J143" s="21">
        <v>7</v>
      </c>
      <c r="K143" s="21"/>
      <c r="L143" s="21"/>
      <c r="M143" s="21"/>
      <c r="N143" s="21"/>
      <c r="O143" s="29">
        <f>SUM(Table18[[#This Row],[4.5. Sedin]:[1.10. Tále]])</f>
        <v>16</v>
      </c>
    </row>
    <row r="144" spans="1:15" x14ac:dyDescent="0.2">
      <c r="A144" s="26">
        <v>141</v>
      </c>
      <c r="B144" s="6" t="s">
        <v>454</v>
      </c>
      <c r="C144" s="30" t="s">
        <v>468</v>
      </c>
      <c r="D144" s="7"/>
      <c r="E144" s="7"/>
      <c r="F144" s="7"/>
      <c r="G144" s="7"/>
      <c r="H144" s="7"/>
      <c r="I144" s="7">
        <v>6</v>
      </c>
      <c r="J144" s="7"/>
      <c r="K144" s="7">
        <v>10</v>
      </c>
      <c r="L144" s="7"/>
      <c r="M144" s="7"/>
      <c r="N144" s="7"/>
      <c r="O144" s="27">
        <f>SUM(Table18[[#This Row],[4.5. Sedin]:[1.10. Tále]])</f>
        <v>16</v>
      </c>
    </row>
    <row r="145" spans="1:15" x14ac:dyDescent="0.2">
      <c r="A145" s="26">
        <v>141</v>
      </c>
      <c r="B145" s="20" t="s">
        <v>254</v>
      </c>
      <c r="C145" s="31" t="s">
        <v>267</v>
      </c>
      <c r="D145" s="21"/>
      <c r="E145" s="21"/>
      <c r="F145" s="21">
        <v>16</v>
      </c>
      <c r="G145" s="21"/>
      <c r="H145" s="21"/>
      <c r="I145" s="21"/>
      <c r="J145" s="7"/>
      <c r="K145" s="21"/>
      <c r="L145" s="21"/>
      <c r="M145" s="21"/>
      <c r="N145" s="21"/>
      <c r="O145" s="29">
        <f>SUM(Table18[[#This Row],[4.5. Sedin]:[1.10. Tále]])</f>
        <v>16</v>
      </c>
    </row>
    <row r="146" spans="1:15" x14ac:dyDescent="0.2">
      <c r="A146" s="26">
        <v>141</v>
      </c>
      <c r="B146" s="6" t="s">
        <v>261</v>
      </c>
      <c r="C146" s="30" t="s">
        <v>274</v>
      </c>
      <c r="D146" s="7"/>
      <c r="E146" s="7"/>
      <c r="F146" s="7">
        <v>9</v>
      </c>
      <c r="G146" s="7"/>
      <c r="H146" s="7">
        <v>7</v>
      </c>
      <c r="I146" s="7"/>
      <c r="J146" s="21"/>
      <c r="K146" s="7"/>
      <c r="L146" s="7"/>
      <c r="M146" s="7"/>
      <c r="N146" s="7"/>
      <c r="O146" s="27">
        <f>SUM(Table18[[#This Row],[4.5. Sedin]:[1.10. Tále]])</f>
        <v>16</v>
      </c>
    </row>
    <row r="147" spans="1:15" x14ac:dyDescent="0.2">
      <c r="A147" s="26">
        <v>141</v>
      </c>
      <c r="B147" s="20" t="s">
        <v>138</v>
      </c>
      <c r="C147" s="20" t="s">
        <v>162</v>
      </c>
      <c r="D147" s="21">
        <v>7</v>
      </c>
      <c r="E147" s="21">
        <v>9</v>
      </c>
      <c r="F147" s="21"/>
      <c r="G147" s="21"/>
      <c r="H147" s="21"/>
      <c r="I147" s="21"/>
      <c r="J147" s="21"/>
      <c r="K147" s="21"/>
      <c r="L147" s="21"/>
      <c r="M147" s="21"/>
      <c r="N147" s="21"/>
      <c r="O147" s="29">
        <f>SUM(Table18[[#This Row],[4.5. Sedin]:[1.10. Tále]])</f>
        <v>16</v>
      </c>
    </row>
    <row r="148" spans="1:15" x14ac:dyDescent="0.2">
      <c r="A148" s="26">
        <v>141</v>
      </c>
      <c r="B148" s="6" t="s">
        <v>586</v>
      </c>
      <c r="C148" s="30" t="s">
        <v>605</v>
      </c>
      <c r="D148" s="7"/>
      <c r="E148" s="7"/>
      <c r="F148" s="7"/>
      <c r="G148" s="7"/>
      <c r="H148" s="7"/>
      <c r="I148" s="7"/>
      <c r="J148" s="7"/>
      <c r="K148" s="7">
        <v>16</v>
      </c>
      <c r="L148" s="7"/>
      <c r="M148" s="7"/>
      <c r="N148" s="7"/>
      <c r="O148" s="27">
        <f>SUM(Table18[[#This Row],[4.5. Sedin]:[1.10. Tále]])</f>
        <v>16</v>
      </c>
    </row>
    <row r="149" spans="1:15" x14ac:dyDescent="0.2">
      <c r="A149" s="26">
        <v>141</v>
      </c>
      <c r="B149" s="20" t="s">
        <v>125</v>
      </c>
      <c r="C149" s="20" t="s">
        <v>146</v>
      </c>
      <c r="D149" s="21">
        <v>16</v>
      </c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9">
        <f>SUM(Table18[[#This Row],[4.5. Sedin]:[1.10. Tále]])</f>
        <v>16</v>
      </c>
    </row>
    <row r="150" spans="1:15" x14ac:dyDescent="0.2">
      <c r="A150" s="26">
        <v>141</v>
      </c>
      <c r="B150" s="6" t="s">
        <v>96</v>
      </c>
      <c r="C150" s="6" t="s">
        <v>166</v>
      </c>
      <c r="D150" s="7">
        <v>5</v>
      </c>
      <c r="E150" s="7">
        <v>4</v>
      </c>
      <c r="F150" s="7"/>
      <c r="G150" s="7"/>
      <c r="H150" s="7">
        <v>7</v>
      </c>
      <c r="I150" s="7"/>
      <c r="J150" s="7"/>
      <c r="K150" s="7"/>
      <c r="L150" s="7"/>
      <c r="M150" s="7"/>
      <c r="N150" s="7"/>
      <c r="O150" s="27">
        <f>SUM(Table18[[#This Row],[4.5. Sedin]:[1.10. Tále]])</f>
        <v>16</v>
      </c>
    </row>
    <row r="151" spans="1:15" x14ac:dyDescent="0.2">
      <c r="A151" s="26">
        <v>141</v>
      </c>
      <c r="B151" s="20" t="s">
        <v>312</v>
      </c>
      <c r="C151" s="31" t="s">
        <v>318</v>
      </c>
      <c r="D151" s="21"/>
      <c r="E151" s="21"/>
      <c r="F151" s="21"/>
      <c r="G151" s="21">
        <v>16</v>
      </c>
      <c r="H151" s="21"/>
      <c r="I151" s="21"/>
      <c r="J151" s="21"/>
      <c r="K151" s="7"/>
      <c r="L151" s="21"/>
      <c r="M151" s="21"/>
      <c r="N151" s="21"/>
      <c r="O151" s="29">
        <f>SUM(Table18[[#This Row],[4.5. Sedin]:[1.10. Tále]])</f>
        <v>16</v>
      </c>
    </row>
    <row r="152" spans="1:15" x14ac:dyDescent="0.2">
      <c r="A152" s="26">
        <v>141</v>
      </c>
      <c r="B152" s="20" t="s">
        <v>170</v>
      </c>
      <c r="C152" s="20"/>
      <c r="D152" s="21"/>
      <c r="E152" s="21">
        <v>16</v>
      </c>
      <c r="F152" s="21"/>
      <c r="G152" s="21"/>
      <c r="H152" s="21"/>
      <c r="I152" s="21"/>
      <c r="J152" s="21"/>
      <c r="K152" s="21"/>
      <c r="L152" s="7"/>
      <c r="M152" s="21"/>
      <c r="N152" s="21"/>
      <c r="O152" s="29">
        <f>SUM(Table18[[#This Row],[4.5. Sedin]:[1.10. Tále]])</f>
        <v>16</v>
      </c>
    </row>
    <row r="153" spans="1:15" x14ac:dyDescent="0.2">
      <c r="A153" s="26">
        <v>141</v>
      </c>
      <c r="B153" s="6" t="s">
        <v>137</v>
      </c>
      <c r="C153" s="6" t="s">
        <v>160</v>
      </c>
      <c r="D153" s="6">
        <v>8</v>
      </c>
      <c r="E153" s="6"/>
      <c r="F153" s="6"/>
      <c r="G153" s="6"/>
      <c r="H153" s="6"/>
      <c r="I153" s="6"/>
      <c r="J153" s="6"/>
      <c r="K153" s="6"/>
      <c r="L153" s="6"/>
      <c r="M153" s="40">
        <v>8</v>
      </c>
      <c r="N153" s="6"/>
      <c r="O153" s="27">
        <f>SUM(Table18[[#This Row],[4.5. Sedin]:[1.10. Tále]])</f>
        <v>16</v>
      </c>
    </row>
    <row r="154" spans="1:15" x14ac:dyDescent="0.2">
      <c r="A154" s="26">
        <v>141</v>
      </c>
      <c r="B154" s="20" t="s">
        <v>376</v>
      </c>
      <c r="C154" s="31"/>
      <c r="D154" s="21"/>
      <c r="E154" s="21"/>
      <c r="F154" s="21"/>
      <c r="G154" s="21"/>
      <c r="H154" s="21">
        <v>16</v>
      </c>
      <c r="I154" s="21"/>
      <c r="J154" s="21"/>
      <c r="K154" s="21"/>
      <c r="L154" s="21"/>
      <c r="M154" s="21"/>
      <c r="N154" s="21"/>
      <c r="O154" s="29">
        <f>SUM(Table18[[#This Row],[4.5. Sedin]:[1.10. Tále]])</f>
        <v>16</v>
      </c>
    </row>
    <row r="155" spans="1:15" x14ac:dyDescent="0.2">
      <c r="A155" s="26">
        <v>141</v>
      </c>
      <c r="B155" s="6" t="s">
        <v>564</v>
      </c>
      <c r="C155" s="30" t="s">
        <v>568</v>
      </c>
      <c r="D155" s="7"/>
      <c r="E155" s="7"/>
      <c r="F155" s="7"/>
      <c r="G155" s="7"/>
      <c r="H155" s="7"/>
      <c r="I155" s="7"/>
      <c r="J155" s="7"/>
      <c r="K155" s="7">
        <v>16</v>
      </c>
      <c r="L155" s="7"/>
      <c r="M155" s="7"/>
      <c r="N155" s="7"/>
      <c r="O155" s="27">
        <f>SUM(Table18[[#This Row],[4.5. Sedin]:[1.10. Tále]])</f>
        <v>16</v>
      </c>
    </row>
    <row r="156" spans="1:15" x14ac:dyDescent="0.2">
      <c r="A156" s="26">
        <v>155</v>
      </c>
      <c r="B156" s="20" t="s">
        <v>506</v>
      </c>
      <c r="C156" s="31" t="s">
        <v>533</v>
      </c>
      <c r="D156" s="21"/>
      <c r="E156" s="21"/>
      <c r="F156" s="21"/>
      <c r="G156" s="21"/>
      <c r="H156" s="21"/>
      <c r="I156" s="21"/>
      <c r="J156" s="21">
        <v>15</v>
      </c>
      <c r="K156" s="21"/>
      <c r="L156" s="21"/>
      <c r="M156" s="21"/>
      <c r="N156" s="21"/>
      <c r="O156" s="29">
        <f>SUM(Table18[[#This Row],[4.5. Sedin]:[1.10. Tále]])</f>
        <v>15</v>
      </c>
    </row>
    <row r="157" spans="1:15" x14ac:dyDescent="0.2">
      <c r="A157" s="26">
        <v>155</v>
      </c>
      <c r="B157" s="6" t="s">
        <v>414</v>
      </c>
      <c r="C157" s="30" t="s">
        <v>421</v>
      </c>
      <c r="D157" s="7"/>
      <c r="E157" s="7"/>
      <c r="F157" s="7"/>
      <c r="G157" s="7"/>
      <c r="H157" s="7"/>
      <c r="I157" s="7">
        <v>15</v>
      </c>
      <c r="J157" s="7"/>
      <c r="K157" s="21"/>
      <c r="L157" s="7"/>
      <c r="M157" s="7"/>
      <c r="N157" s="7"/>
      <c r="O157" s="27">
        <f>SUM(Table18[[#This Row],[4.5. Sedin]:[1.10. Tále]])</f>
        <v>15</v>
      </c>
    </row>
    <row r="158" spans="1:15" x14ac:dyDescent="0.2">
      <c r="A158" s="26">
        <v>155</v>
      </c>
      <c r="B158" s="30" t="s">
        <v>630</v>
      </c>
      <c r="C158" s="30"/>
      <c r="D158" s="7"/>
      <c r="E158" s="7"/>
      <c r="F158" s="7"/>
      <c r="G158" s="7"/>
      <c r="H158" s="7"/>
      <c r="I158" s="7"/>
      <c r="J158" s="7"/>
      <c r="K158" s="7"/>
      <c r="L158" s="7">
        <v>15</v>
      </c>
      <c r="M158" s="7"/>
      <c r="N158" s="7"/>
      <c r="O158" s="27">
        <f>SUM(Table18[[#This Row],[4.5. Sedin]:[1.10. Tále]])</f>
        <v>15</v>
      </c>
    </row>
    <row r="159" spans="1:15" x14ac:dyDescent="0.2">
      <c r="A159" s="26">
        <v>155</v>
      </c>
      <c r="B159" s="20" t="s">
        <v>310</v>
      </c>
      <c r="C159" s="31" t="s">
        <v>316</v>
      </c>
      <c r="D159" s="21"/>
      <c r="E159" s="21"/>
      <c r="F159" s="21"/>
      <c r="G159" s="21">
        <v>15</v>
      </c>
      <c r="H159" s="21"/>
      <c r="I159" s="21"/>
      <c r="J159" s="21"/>
      <c r="K159" s="7"/>
      <c r="L159" s="21"/>
      <c r="M159" s="21"/>
      <c r="N159" s="21"/>
      <c r="O159" s="29">
        <f>SUM(Table18[[#This Row],[4.5. Sedin]:[1.10. Tále]])</f>
        <v>15</v>
      </c>
    </row>
    <row r="160" spans="1:15" x14ac:dyDescent="0.2">
      <c r="A160" s="26">
        <v>155</v>
      </c>
      <c r="B160" s="20" t="s">
        <v>508</v>
      </c>
      <c r="C160" s="31" t="s">
        <v>535</v>
      </c>
      <c r="D160" s="21"/>
      <c r="E160" s="21"/>
      <c r="F160" s="21"/>
      <c r="G160" s="21"/>
      <c r="H160" s="21"/>
      <c r="I160" s="21"/>
      <c r="J160" s="21">
        <v>15</v>
      </c>
      <c r="K160" s="7"/>
      <c r="L160" s="21"/>
      <c r="M160" s="21"/>
      <c r="N160" s="21"/>
      <c r="O160" s="29">
        <f>SUM(Table18[[#This Row],[4.5. Sedin]:[1.10. Tále]])</f>
        <v>15</v>
      </c>
    </row>
    <row r="161" spans="1:15" x14ac:dyDescent="0.2">
      <c r="A161" s="26">
        <v>155</v>
      </c>
      <c r="B161" s="20" t="s">
        <v>300</v>
      </c>
      <c r="C161" s="31" t="s">
        <v>305</v>
      </c>
      <c r="D161" s="21"/>
      <c r="E161" s="21"/>
      <c r="F161" s="21"/>
      <c r="G161" s="21">
        <v>15</v>
      </c>
      <c r="H161" s="21"/>
      <c r="I161" s="21"/>
      <c r="J161" s="21"/>
      <c r="K161" s="21"/>
      <c r="L161" s="21"/>
      <c r="M161" s="21"/>
      <c r="N161" s="21"/>
      <c r="O161" s="29">
        <f>SUM(Table18[[#This Row],[4.5. Sedin]:[1.10. Tále]])</f>
        <v>15</v>
      </c>
    </row>
    <row r="162" spans="1:15" x14ac:dyDescent="0.2">
      <c r="A162" s="26">
        <v>155</v>
      </c>
      <c r="B162" s="6" t="s">
        <v>488</v>
      </c>
      <c r="C162" s="30" t="s">
        <v>491</v>
      </c>
      <c r="D162" s="7"/>
      <c r="E162" s="7"/>
      <c r="F162" s="7"/>
      <c r="G162" s="7"/>
      <c r="H162" s="7"/>
      <c r="I162" s="7"/>
      <c r="J162" s="7">
        <v>15</v>
      </c>
      <c r="K162" s="7"/>
      <c r="L162" s="7"/>
      <c r="M162" s="7"/>
      <c r="N162" s="7"/>
      <c r="O162" s="27">
        <f>SUM(Table18[[#This Row],[4.5. Sedin]:[1.10. Tále]])</f>
        <v>15</v>
      </c>
    </row>
    <row r="163" spans="1:15" x14ac:dyDescent="0.2">
      <c r="A163" s="26">
        <v>155</v>
      </c>
      <c r="B163" s="20" t="s">
        <v>507</v>
      </c>
      <c r="C163" s="31" t="s">
        <v>534</v>
      </c>
      <c r="D163" s="21"/>
      <c r="E163" s="21"/>
      <c r="F163" s="21"/>
      <c r="G163" s="21"/>
      <c r="H163" s="21"/>
      <c r="I163" s="21"/>
      <c r="J163" s="21">
        <v>15</v>
      </c>
      <c r="K163" s="21"/>
      <c r="L163" s="21"/>
      <c r="M163" s="21"/>
      <c r="N163" s="21"/>
      <c r="O163" s="29">
        <f>SUM(Table18[[#This Row],[4.5. Sedin]:[1.10. Tále]])</f>
        <v>15</v>
      </c>
    </row>
    <row r="164" spans="1:15" x14ac:dyDescent="0.2">
      <c r="A164" s="26">
        <v>155</v>
      </c>
      <c r="B164" s="30" t="s">
        <v>640</v>
      </c>
      <c r="C164" s="30" t="s">
        <v>646</v>
      </c>
      <c r="D164" s="7"/>
      <c r="E164" s="7"/>
      <c r="F164" s="7"/>
      <c r="G164" s="7"/>
      <c r="H164" s="7"/>
      <c r="I164" s="7"/>
      <c r="J164" s="7"/>
      <c r="K164" s="7"/>
      <c r="L164" s="7">
        <v>15</v>
      </c>
      <c r="M164" s="7"/>
      <c r="N164" s="7"/>
      <c r="O164" s="27">
        <f>SUM(Table18[[#This Row],[4.5. Sedin]:[1.10. Tále]])</f>
        <v>15</v>
      </c>
    </row>
    <row r="165" spans="1:15" x14ac:dyDescent="0.2">
      <c r="A165" s="26">
        <v>155</v>
      </c>
      <c r="B165" s="20" t="s">
        <v>354</v>
      </c>
      <c r="C165" s="31" t="s">
        <v>357</v>
      </c>
      <c r="D165" s="21"/>
      <c r="E165" s="21"/>
      <c r="F165" s="21"/>
      <c r="G165" s="21"/>
      <c r="H165" s="21">
        <v>15</v>
      </c>
      <c r="I165" s="21"/>
      <c r="J165" s="21"/>
      <c r="K165" s="21"/>
      <c r="L165" s="21"/>
      <c r="M165" s="21"/>
      <c r="N165" s="21"/>
      <c r="O165" s="29">
        <f>SUM(Table18[[#This Row],[4.5. Sedin]:[1.10. Tále]])</f>
        <v>15</v>
      </c>
    </row>
    <row r="166" spans="1:15" x14ac:dyDescent="0.2">
      <c r="A166" s="26">
        <v>165</v>
      </c>
      <c r="B166" s="6" t="s">
        <v>101</v>
      </c>
      <c r="C166" s="6" t="s">
        <v>164</v>
      </c>
      <c r="D166" s="7">
        <v>6</v>
      </c>
      <c r="E166" s="7"/>
      <c r="F166" s="7"/>
      <c r="G166" s="7"/>
      <c r="H166" s="7"/>
      <c r="I166" s="7">
        <v>8</v>
      </c>
      <c r="J166" s="7"/>
      <c r="K166" s="7"/>
      <c r="L166" s="7"/>
      <c r="M166" s="7"/>
      <c r="N166" s="7"/>
      <c r="O166" s="27">
        <f>SUM(Table18[[#This Row],[4.5. Sedin]:[1.10. Tále]])</f>
        <v>14</v>
      </c>
    </row>
    <row r="167" spans="1:15" x14ac:dyDescent="0.2">
      <c r="A167" s="26">
        <v>165</v>
      </c>
      <c r="B167" s="6" t="s">
        <v>566</v>
      </c>
      <c r="C167" s="30" t="s">
        <v>570</v>
      </c>
      <c r="D167" s="7"/>
      <c r="E167" s="7"/>
      <c r="F167" s="7"/>
      <c r="G167" s="7"/>
      <c r="H167" s="7"/>
      <c r="I167" s="7"/>
      <c r="J167" s="7"/>
      <c r="K167" s="7">
        <v>14</v>
      </c>
      <c r="L167" s="21"/>
      <c r="M167" s="7"/>
      <c r="N167" s="7"/>
      <c r="O167" s="27">
        <f>SUM(Table18[[#This Row],[4.5. Sedin]:[1.10. Tále]])</f>
        <v>14</v>
      </c>
    </row>
    <row r="168" spans="1:15" x14ac:dyDescent="0.2">
      <c r="A168" s="26">
        <v>165</v>
      </c>
      <c r="B168" s="20" t="s">
        <v>445</v>
      </c>
      <c r="C168" s="31"/>
      <c r="D168" s="21"/>
      <c r="E168" s="21"/>
      <c r="F168" s="21"/>
      <c r="G168" s="21"/>
      <c r="H168" s="21"/>
      <c r="I168" s="21">
        <v>14</v>
      </c>
      <c r="J168" s="21"/>
      <c r="K168" s="21"/>
      <c r="L168" s="21"/>
      <c r="M168" s="7"/>
      <c r="N168" s="21"/>
      <c r="O168" s="29">
        <f>SUM(Table18[[#This Row],[4.5. Sedin]:[1.10. Tále]])</f>
        <v>14</v>
      </c>
    </row>
    <row r="169" spans="1:15" x14ac:dyDescent="0.2">
      <c r="A169" s="26">
        <v>165</v>
      </c>
      <c r="B169" s="6" t="s">
        <v>416</v>
      </c>
      <c r="C169" s="30" t="s">
        <v>423</v>
      </c>
      <c r="D169" s="7"/>
      <c r="E169" s="7"/>
      <c r="F169" s="7"/>
      <c r="G169" s="7"/>
      <c r="H169" s="7"/>
      <c r="I169" s="7">
        <v>14</v>
      </c>
      <c r="J169" s="7"/>
      <c r="K169" s="7"/>
      <c r="L169" s="7"/>
      <c r="M169" s="21"/>
      <c r="N169" s="7"/>
      <c r="O169" s="27">
        <f>SUM(Table18[[#This Row],[4.5. Sedin]:[1.10. Tále]])</f>
        <v>14</v>
      </c>
    </row>
    <row r="170" spans="1:15" x14ac:dyDescent="0.2">
      <c r="A170" s="26">
        <v>165</v>
      </c>
      <c r="B170" s="20" t="s">
        <v>496</v>
      </c>
      <c r="C170" s="31" t="s">
        <v>500</v>
      </c>
      <c r="D170" s="21"/>
      <c r="E170" s="21"/>
      <c r="F170" s="21"/>
      <c r="G170" s="21"/>
      <c r="H170" s="21"/>
      <c r="I170" s="21"/>
      <c r="J170" s="21">
        <v>14</v>
      </c>
      <c r="K170" s="21"/>
      <c r="L170" s="21"/>
      <c r="M170" s="21"/>
      <c r="N170" s="21"/>
      <c r="O170" s="29">
        <f>SUM(Table18[[#This Row],[4.5. Sedin]:[1.10. Tále]])</f>
        <v>14</v>
      </c>
    </row>
    <row r="171" spans="1:15" x14ac:dyDescent="0.2">
      <c r="A171" s="26">
        <v>165</v>
      </c>
      <c r="B171" s="6" t="s">
        <v>377</v>
      </c>
      <c r="C171" s="30" t="s">
        <v>390</v>
      </c>
      <c r="D171" s="7"/>
      <c r="E171" s="7"/>
      <c r="F171" s="7"/>
      <c r="G171" s="7"/>
      <c r="H171" s="7">
        <v>14</v>
      </c>
      <c r="I171" s="7"/>
      <c r="J171" s="7"/>
      <c r="K171" s="7"/>
      <c r="L171" s="7"/>
      <c r="M171" s="7"/>
      <c r="N171" s="7"/>
      <c r="O171" s="27">
        <f>SUM(Table18[[#This Row],[4.5. Sedin]:[1.10. Tále]])</f>
        <v>14</v>
      </c>
    </row>
    <row r="172" spans="1:15" x14ac:dyDescent="0.2">
      <c r="A172" s="26">
        <v>165</v>
      </c>
      <c r="B172" s="20" t="s">
        <v>652</v>
      </c>
      <c r="C172" s="31" t="s">
        <v>655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39">
        <v>14</v>
      </c>
      <c r="N172" s="21"/>
      <c r="O172" s="29">
        <f>SUM(Table18[[#This Row],[4.5. Sedin]:[1.10. Tále]])</f>
        <v>14</v>
      </c>
    </row>
    <row r="173" spans="1:15" x14ac:dyDescent="0.2">
      <c r="A173" s="26">
        <v>165</v>
      </c>
      <c r="B173" s="6" t="s">
        <v>587</v>
      </c>
      <c r="C173" s="30" t="s">
        <v>606</v>
      </c>
      <c r="D173" s="7"/>
      <c r="E173" s="7"/>
      <c r="F173" s="7"/>
      <c r="G173" s="7"/>
      <c r="H173" s="7"/>
      <c r="I173" s="7"/>
      <c r="J173" s="7"/>
      <c r="K173" s="7">
        <v>14</v>
      </c>
      <c r="L173" s="7"/>
      <c r="M173" s="7"/>
      <c r="N173" s="7"/>
      <c r="O173" s="27">
        <f>SUM(Table18[[#This Row],[4.5. Sedin]:[1.10. Tále]])</f>
        <v>14</v>
      </c>
    </row>
    <row r="174" spans="1:15" x14ac:dyDescent="0.2">
      <c r="A174" s="26">
        <v>165</v>
      </c>
      <c r="B174" s="31" t="s">
        <v>641</v>
      </c>
      <c r="C174" s="31" t="s">
        <v>647</v>
      </c>
      <c r="D174" s="21"/>
      <c r="E174" s="21"/>
      <c r="F174" s="21"/>
      <c r="G174" s="21"/>
      <c r="H174" s="21"/>
      <c r="I174" s="21"/>
      <c r="J174" s="21"/>
      <c r="K174" s="21"/>
      <c r="L174" s="21">
        <v>14</v>
      </c>
      <c r="M174" s="21"/>
      <c r="N174" s="21"/>
      <c r="O174" s="29">
        <f>SUM(Table18[[#This Row],[4.5. Sedin]:[1.10. Tále]])</f>
        <v>14</v>
      </c>
    </row>
    <row r="175" spans="1:15" x14ac:dyDescent="0.2">
      <c r="A175" s="26">
        <v>174</v>
      </c>
      <c r="B175" s="6" t="s">
        <v>497</v>
      </c>
      <c r="C175" s="30" t="s">
        <v>501</v>
      </c>
      <c r="D175" s="7"/>
      <c r="E175" s="7"/>
      <c r="F175" s="7"/>
      <c r="G175" s="7"/>
      <c r="H175" s="7"/>
      <c r="I175" s="7"/>
      <c r="J175" s="7">
        <v>13</v>
      </c>
      <c r="K175" s="7"/>
      <c r="L175" s="7"/>
      <c r="M175" s="7"/>
      <c r="N175" s="7"/>
      <c r="O175" s="27">
        <f>SUM(Table18[[#This Row],[4.5. Sedin]:[1.10. Tále]])</f>
        <v>13</v>
      </c>
    </row>
    <row r="176" spans="1:15" x14ac:dyDescent="0.2">
      <c r="A176" s="26">
        <v>174</v>
      </c>
      <c r="B176" s="20" t="s">
        <v>456</v>
      </c>
      <c r="C176" s="31" t="s">
        <v>470</v>
      </c>
      <c r="D176" s="21"/>
      <c r="E176" s="21"/>
      <c r="F176" s="21"/>
      <c r="G176" s="21"/>
      <c r="H176" s="21"/>
      <c r="I176" s="21">
        <v>5</v>
      </c>
      <c r="J176" s="21"/>
      <c r="K176" s="21"/>
      <c r="L176" s="21"/>
      <c r="M176" s="39">
        <v>8</v>
      </c>
      <c r="N176" s="21"/>
      <c r="O176" s="29">
        <f>SUM(Table18[[#This Row],[4.5. Sedin]:[1.10. Tále]])</f>
        <v>13</v>
      </c>
    </row>
    <row r="177" spans="1:15" x14ac:dyDescent="0.2">
      <c r="A177" s="26">
        <v>174</v>
      </c>
      <c r="B177" s="6" t="s">
        <v>349</v>
      </c>
      <c r="C177" s="30"/>
      <c r="D177" s="7"/>
      <c r="E177" s="7"/>
      <c r="F177" s="7"/>
      <c r="G177" s="7"/>
      <c r="H177" s="7">
        <v>13</v>
      </c>
      <c r="I177" s="7"/>
      <c r="J177" s="7"/>
      <c r="K177" s="7"/>
      <c r="L177" s="7"/>
      <c r="M177" s="7"/>
      <c r="N177" s="7"/>
      <c r="O177" s="27">
        <f>SUM(Table18[[#This Row],[4.5. Sedin]:[1.10. Tále]])</f>
        <v>13</v>
      </c>
    </row>
    <row r="178" spans="1:15" x14ac:dyDescent="0.2">
      <c r="A178" s="26">
        <v>174</v>
      </c>
      <c r="B178" s="20" t="s">
        <v>321</v>
      </c>
      <c r="C178" s="31" t="s">
        <v>323</v>
      </c>
      <c r="D178" s="21"/>
      <c r="E178" s="21"/>
      <c r="F178" s="21"/>
      <c r="G178" s="21">
        <v>7</v>
      </c>
      <c r="H178" s="21"/>
      <c r="I178" s="21"/>
      <c r="J178" s="21">
        <v>6</v>
      </c>
      <c r="K178" s="21"/>
      <c r="L178" s="21"/>
      <c r="M178" s="21"/>
      <c r="N178" s="21"/>
      <c r="O178" s="29">
        <f>SUM(Table18[[#This Row],[4.5. Sedin]:[1.10. Tále]])</f>
        <v>13</v>
      </c>
    </row>
    <row r="179" spans="1:15" x14ac:dyDescent="0.2">
      <c r="A179" s="26">
        <v>174</v>
      </c>
      <c r="B179" s="6" t="s">
        <v>191</v>
      </c>
      <c r="C179" s="6" t="s">
        <v>224</v>
      </c>
      <c r="D179" s="7"/>
      <c r="E179" s="7">
        <v>13</v>
      </c>
      <c r="F179" s="7"/>
      <c r="G179" s="7"/>
      <c r="H179" s="7"/>
      <c r="I179" s="7"/>
      <c r="J179" s="7"/>
      <c r="K179" s="7"/>
      <c r="L179" s="7"/>
      <c r="M179" s="7"/>
      <c r="N179" s="7"/>
      <c r="O179" s="27">
        <f>SUM(Table18[[#This Row],[4.5. Sedin]:[1.10. Tále]])</f>
        <v>13</v>
      </c>
    </row>
    <row r="180" spans="1:15" x14ac:dyDescent="0.2">
      <c r="A180" s="26">
        <v>174</v>
      </c>
      <c r="B180" s="6" t="s">
        <v>588</v>
      </c>
      <c r="C180" s="30" t="s">
        <v>607</v>
      </c>
      <c r="D180" s="7"/>
      <c r="E180" s="7"/>
      <c r="F180" s="7"/>
      <c r="G180" s="7"/>
      <c r="H180" s="7"/>
      <c r="I180" s="7"/>
      <c r="J180" s="7"/>
      <c r="K180" s="7">
        <v>13</v>
      </c>
      <c r="L180" s="7"/>
      <c r="M180" s="21"/>
      <c r="N180" s="7"/>
      <c r="O180" s="27">
        <f>SUM(Table18[[#This Row],[4.5. Sedin]:[1.10. Tále]])</f>
        <v>13</v>
      </c>
    </row>
    <row r="181" spans="1:15" x14ac:dyDescent="0.2">
      <c r="A181" s="26">
        <v>174</v>
      </c>
      <c r="B181" s="20" t="s">
        <v>206</v>
      </c>
      <c r="C181" s="20" t="s">
        <v>215</v>
      </c>
      <c r="D181" s="21"/>
      <c r="E181" s="21">
        <v>4</v>
      </c>
      <c r="F181" s="21"/>
      <c r="G181" s="21"/>
      <c r="H181" s="21"/>
      <c r="I181" s="21"/>
      <c r="J181" s="21"/>
      <c r="K181" s="21">
        <v>9</v>
      </c>
      <c r="L181" s="21"/>
      <c r="M181" s="21"/>
      <c r="N181" s="21"/>
      <c r="O181" s="29">
        <f>SUM(Table18[[#This Row],[4.5. Sedin]:[1.10. Tále]])</f>
        <v>13</v>
      </c>
    </row>
    <row r="182" spans="1:15" x14ac:dyDescent="0.2">
      <c r="A182" s="26">
        <v>174</v>
      </c>
      <c r="B182" s="6" t="s">
        <v>512</v>
      </c>
      <c r="C182" s="30" t="s">
        <v>539</v>
      </c>
      <c r="D182" s="7"/>
      <c r="E182" s="7"/>
      <c r="F182" s="7"/>
      <c r="G182" s="7"/>
      <c r="H182" s="7"/>
      <c r="I182" s="7"/>
      <c r="J182" s="7">
        <v>13</v>
      </c>
      <c r="K182" s="7"/>
      <c r="L182" s="7"/>
      <c r="M182" s="7"/>
      <c r="N182" s="7"/>
      <c r="O182" s="27">
        <f>SUM(Table18[[#This Row],[4.5. Sedin]:[1.10. Tále]])</f>
        <v>13</v>
      </c>
    </row>
    <row r="183" spans="1:15" x14ac:dyDescent="0.2">
      <c r="A183" s="26">
        <v>174</v>
      </c>
      <c r="B183" s="20" t="s">
        <v>311</v>
      </c>
      <c r="C183" s="31" t="s">
        <v>317</v>
      </c>
      <c r="D183" s="21"/>
      <c r="E183" s="21"/>
      <c r="F183" s="21"/>
      <c r="G183" s="21">
        <v>13</v>
      </c>
      <c r="H183" s="21"/>
      <c r="I183" s="21"/>
      <c r="J183" s="21"/>
      <c r="K183" s="21"/>
      <c r="L183" s="21"/>
      <c r="M183" s="21"/>
      <c r="N183" s="21"/>
      <c r="O183" s="29">
        <f>SUM(Table18[[#This Row],[4.5. Sedin]:[1.10. Tále]])</f>
        <v>13</v>
      </c>
    </row>
    <row r="184" spans="1:15" x14ac:dyDescent="0.2">
      <c r="A184" s="26">
        <v>174</v>
      </c>
      <c r="B184" s="6" t="s">
        <v>589</v>
      </c>
      <c r="C184" s="30" t="s">
        <v>608</v>
      </c>
      <c r="D184" s="7"/>
      <c r="E184" s="7"/>
      <c r="F184" s="7"/>
      <c r="G184" s="7"/>
      <c r="H184" s="7"/>
      <c r="I184" s="7"/>
      <c r="J184" s="7"/>
      <c r="K184" s="21">
        <v>13</v>
      </c>
      <c r="L184" s="7"/>
      <c r="M184" s="7"/>
      <c r="N184" s="7"/>
      <c r="O184" s="27">
        <f>SUM(Table18[[#This Row],[4.5. Sedin]:[1.10. Tále]])</f>
        <v>13</v>
      </c>
    </row>
    <row r="185" spans="1:15" x14ac:dyDescent="0.2">
      <c r="A185" s="26">
        <v>174</v>
      </c>
      <c r="B185" s="6" t="s">
        <v>326</v>
      </c>
      <c r="C185" s="30" t="s">
        <v>332</v>
      </c>
      <c r="D185" s="7"/>
      <c r="E185" s="7"/>
      <c r="F185" s="7"/>
      <c r="G185" s="7">
        <v>13</v>
      </c>
      <c r="H185" s="7"/>
      <c r="I185" s="7"/>
      <c r="J185" s="7"/>
      <c r="K185" s="7"/>
      <c r="L185" s="7"/>
      <c r="M185" s="7"/>
      <c r="N185" s="7"/>
      <c r="O185" s="27">
        <f>SUM(Table18[[#This Row],[4.5. Sedin]:[1.10. Tále]])</f>
        <v>13</v>
      </c>
    </row>
    <row r="186" spans="1:15" x14ac:dyDescent="0.2">
      <c r="A186" s="26">
        <v>174</v>
      </c>
      <c r="B186" s="20" t="s">
        <v>511</v>
      </c>
      <c r="C186" s="31" t="s">
        <v>538</v>
      </c>
      <c r="D186" s="21"/>
      <c r="E186" s="21"/>
      <c r="F186" s="21"/>
      <c r="G186" s="21"/>
      <c r="H186" s="21"/>
      <c r="I186" s="21"/>
      <c r="J186" s="21">
        <v>13</v>
      </c>
      <c r="K186" s="7"/>
      <c r="L186" s="21"/>
      <c r="M186" s="21"/>
      <c r="N186" s="21"/>
      <c r="O186" s="29">
        <f>SUM(Table18[[#This Row],[4.5. Sedin]:[1.10. Tále]])</f>
        <v>13</v>
      </c>
    </row>
    <row r="187" spans="1:15" x14ac:dyDescent="0.2">
      <c r="A187" s="26">
        <v>174</v>
      </c>
      <c r="B187" s="20" t="s">
        <v>129</v>
      </c>
      <c r="C187" s="20" t="s">
        <v>149</v>
      </c>
      <c r="D187" s="21">
        <v>13</v>
      </c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9">
        <f>SUM(Table18[[#This Row],[4.5. Sedin]:[1.10. Tále]])</f>
        <v>13</v>
      </c>
    </row>
    <row r="188" spans="1:15" x14ac:dyDescent="0.2">
      <c r="A188" s="26">
        <v>174</v>
      </c>
      <c r="B188" s="6" t="s">
        <v>196</v>
      </c>
      <c r="C188" s="6" t="s">
        <v>232</v>
      </c>
      <c r="D188" s="7"/>
      <c r="E188" s="7">
        <v>4</v>
      </c>
      <c r="F188" s="7"/>
      <c r="G188" s="7"/>
      <c r="H188" s="7"/>
      <c r="I188" s="7"/>
      <c r="J188" s="7"/>
      <c r="K188" s="7">
        <v>5</v>
      </c>
      <c r="L188" s="7"/>
      <c r="M188" s="40">
        <v>4</v>
      </c>
      <c r="N188" s="7"/>
      <c r="O188" s="27">
        <f>SUM(Table18[[#This Row],[4.5. Sedin]:[1.10. Tále]])</f>
        <v>13</v>
      </c>
    </row>
    <row r="189" spans="1:15" x14ac:dyDescent="0.2">
      <c r="A189" s="26">
        <v>188</v>
      </c>
      <c r="B189" s="20" t="s">
        <v>591</v>
      </c>
      <c r="C189" s="31" t="s">
        <v>610</v>
      </c>
      <c r="D189" s="21"/>
      <c r="E189" s="21"/>
      <c r="F189" s="21"/>
      <c r="G189" s="21"/>
      <c r="H189" s="21"/>
      <c r="I189" s="21"/>
      <c r="J189" s="21"/>
      <c r="K189" s="21">
        <v>12</v>
      </c>
      <c r="L189" s="21"/>
      <c r="M189" s="21"/>
      <c r="N189" s="21"/>
      <c r="O189" s="29">
        <f>SUM(Table18[[#This Row],[4.5. Sedin]:[1.10. Tále]])</f>
        <v>12</v>
      </c>
    </row>
    <row r="190" spans="1:15" x14ac:dyDescent="0.2">
      <c r="A190" s="26">
        <v>188</v>
      </c>
      <c r="B190" s="6" t="s">
        <v>417</v>
      </c>
      <c r="C190" s="30" t="s">
        <v>424</v>
      </c>
      <c r="D190" s="7"/>
      <c r="E190" s="7"/>
      <c r="F190" s="7"/>
      <c r="G190" s="7"/>
      <c r="H190" s="7"/>
      <c r="I190" s="7">
        <v>12</v>
      </c>
      <c r="J190" s="7"/>
      <c r="K190" s="7"/>
      <c r="L190" s="7"/>
      <c r="M190" s="7"/>
      <c r="N190" s="7"/>
      <c r="O190" s="27">
        <f>SUM(Table18[[#This Row],[4.5. Sedin]:[1.10. Tále]])</f>
        <v>12</v>
      </c>
    </row>
    <row r="191" spans="1:15" x14ac:dyDescent="0.2">
      <c r="A191" s="26">
        <v>188</v>
      </c>
      <c r="B191" s="20" t="s">
        <v>183</v>
      </c>
      <c r="C191" s="20"/>
      <c r="D191" s="21"/>
      <c r="E191" s="21">
        <v>12</v>
      </c>
      <c r="F191" s="21"/>
      <c r="G191" s="21"/>
      <c r="H191" s="21"/>
      <c r="I191" s="21"/>
      <c r="J191" s="21"/>
      <c r="K191" s="21"/>
      <c r="L191" s="21"/>
      <c r="M191" s="21"/>
      <c r="N191" s="21"/>
      <c r="O191" s="29">
        <f>SUM(Table18[[#This Row],[4.5. Sedin]:[1.10. Tále]])</f>
        <v>12</v>
      </c>
    </row>
    <row r="192" spans="1:15" x14ac:dyDescent="0.2">
      <c r="A192" s="26">
        <v>188</v>
      </c>
      <c r="B192" s="6" t="s">
        <v>353</v>
      </c>
      <c r="C192" s="30" t="s">
        <v>356</v>
      </c>
      <c r="D192" s="7"/>
      <c r="E192" s="7"/>
      <c r="F192" s="7"/>
      <c r="G192" s="7"/>
      <c r="H192" s="7">
        <v>12</v>
      </c>
      <c r="I192" s="7"/>
      <c r="J192" s="7"/>
      <c r="K192" s="7"/>
      <c r="L192" s="7"/>
      <c r="M192" s="7"/>
      <c r="N192" s="7"/>
      <c r="O192" s="27">
        <f>SUM(Table18[[#This Row],[4.5. Sedin]:[1.10. Tále]])</f>
        <v>12</v>
      </c>
    </row>
    <row r="193" spans="1:15" x14ac:dyDescent="0.2">
      <c r="A193" s="26">
        <v>188</v>
      </c>
      <c r="B193" s="20" t="s">
        <v>446</v>
      </c>
      <c r="C193" s="31" t="s">
        <v>460</v>
      </c>
      <c r="D193" s="21"/>
      <c r="E193" s="21"/>
      <c r="F193" s="21"/>
      <c r="G193" s="21"/>
      <c r="H193" s="21"/>
      <c r="I193" s="21">
        <v>12</v>
      </c>
      <c r="J193" s="21"/>
      <c r="K193" s="21"/>
      <c r="L193" s="21"/>
      <c r="M193" s="21"/>
      <c r="N193" s="21"/>
      <c r="O193" s="29">
        <f>SUM(Table18[[#This Row],[4.5. Sedin]:[1.10. Tále]])</f>
        <v>12</v>
      </c>
    </row>
    <row r="194" spans="1:15" x14ac:dyDescent="0.2">
      <c r="A194" s="26">
        <v>188</v>
      </c>
      <c r="B194" s="6" t="s">
        <v>590</v>
      </c>
      <c r="C194" s="30" t="s">
        <v>609</v>
      </c>
      <c r="D194" s="7"/>
      <c r="E194" s="7"/>
      <c r="F194" s="7"/>
      <c r="G194" s="7"/>
      <c r="H194" s="7"/>
      <c r="I194" s="7"/>
      <c r="J194" s="7"/>
      <c r="K194" s="7">
        <v>12</v>
      </c>
      <c r="L194" s="7"/>
      <c r="M194" s="7"/>
      <c r="N194" s="7"/>
      <c r="O194" s="27">
        <f>SUM(Table18[[#This Row],[4.5. Sedin]:[1.10. Tále]])</f>
        <v>12</v>
      </c>
    </row>
    <row r="195" spans="1:15" x14ac:dyDescent="0.2">
      <c r="A195" s="26">
        <v>188</v>
      </c>
      <c r="B195" s="20" t="s">
        <v>447</v>
      </c>
      <c r="C195" s="31" t="s">
        <v>461</v>
      </c>
      <c r="D195" s="21"/>
      <c r="E195" s="21"/>
      <c r="F195" s="21"/>
      <c r="G195" s="21"/>
      <c r="H195" s="21"/>
      <c r="I195" s="21">
        <v>12</v>
      </c>
      <c r="J195" s="21"/>
      <c r="K195" s="7"/>
      <c r="L195" s="21"/>
      <c r="M195" s="21"/>
      <c r="N195" s="21"/>
      <c r="O195" s="29">
        <f>SUM(Table18[[#This Row],[4.5. Sedin]:[1.10. Tále]])</f>
        <v>12</v>
      </c>
    </row>
    <row r="196" spans="1:15" x14ac:dyDescent="0.2">
      <c r="A196" s="26">
        <v>188</v>
      </c>
      <c r="B196" s="20" t="s">
        <v>378</v>
      </c>
      <c r="C196" s="31" t="s">
        <v>391</v>
      </c>
      <c r="D196" s="21"/>
      <c r="E196" s="21"/>
      <c r="F196" s="21"/>
      <c r="G196" s="21"/>
      <c r="H196" s="21">
        <v>12</v>
      </c>
      <c r="I196" s="21"/>
      <c r="J196" s="21"/>
      <c r="K196" s="7"/>
      <c r="L196" s="21"/>
      <c r="M196" s="21"/>
      <c r="N196" s="21"/>
      <c r="O196" s="29">
        <f>SUM(Table18[[#This Row],[4.5. Sedin]:[1.10. Tále]])</f>
        <v>12</v>
      </c>
    </row>
    <row r="197" spans="1:15" x14ac:dyDescent="0.2">
      <c r="A197" s="26">
        <v>188</v>
      </c>
      <c r="B197" s="20" t="s">
        <v>141</v>
      </c>
      <c r="C197" s="20" t="s">
        <v>168</v>
      </c>
      <c r="D197" s="20">
        <v>2</v>
      </c>
      <c r="E197" s="20"/>
      <c r="F197" s="21">
        <v>4</v>
      </c>
      <c r="G197" s="20"/>
      <c r="H197" s="21">
        <v>2</v>
      </c>
      <c r="I197" s="20"/>
      <c r="J197" s="20"/>
      <c r="K197" s="20"/>
      <c r="L197" s="20"/>
      <c r="M197" s="39">
        <v>4</v>
      </c>
      <c r="N197" s="20"/>
      <c r="O197" s="29">
        <f>SUM(Table18[[#This Row],[4.5. Sedin]:[1.10. Tále]])</f>
        <v>12</v>
      </c>
    </row>
    <row r="198" spans="1:15" x14ac:dyDescent="0.2">
      <c r="A198" s="26">
        <v>188</v>
      </c>
      <c r="B198" s="6" t="s">
        <v>659</v>
      </c>
      <c r="C198" s="30" t="s">
        <v>661</v>
      </c>
      <c r="D198" s="7"/>
      <c r="E198" s="7"/>
      <c r="F198" s="7"/>
      <c r="G198" s="7"/>
      <c r="H198" s="7"/>
      <c r="I198" s="7"/>
      <c r="J198" s="7"/>
      <c r="K198" s="7"/>
      <c r="L198" s="7"/>
      <c r="M198" s="40">
        <v>12</v>
      </c>
      <c r="N198" s="7"/>
      <c r="O198" s="27">
        <f>SUM(Table18[[#This Row],[4.5. Sedin]:[1.10. Tále]])</f>
        <v>12</v>
      </c>
    </row>
    <row r="199" spans="1:15" x14ac:dyDescent="0.2">
      <c r="A199" s="26">
        <v>198</v>
      </c>
      <c r="B199" s="20" t="s">
        <v>514</v>
      </c>
      <c r="C199" s="31" t="s">
        <v>541</v>
      </c>
      <c r="D199" s="21"/>
      <c r="E199" s="21"/>
      <c r="F199" s="21"/>
      <c r="G199" s="21"/>
      <c r="H199" s="21"/>
      <c r="I199" s="21"/>
      <c r="J199" s="21">
        <v>11</v>
      </c>
      <c r="K199" s="21"/>
      <c r="L199" s="21"/>
      <c r="M199" s="21"/>
      <c r="N199" s="21"/>
      <c r="O199" s="29">
        <f>SUM(Table18[[#This Row],[4.5. Sedin]:[1.10. Tále]])</f>
        <v>11</v>
      </c>
    </row>
    <row r="200" spans="1:15" x14ac:dyDescent="0.2">
      <c r="A200" s="26">
        <v>198</v>
      </c>
      <c r="B200" s="20" t="s">
        <v>380</v>
      </c>
      <c r="C200" s="31" t="s">
        <v>393</v>
      </c>
      <c r="D200" s="21"/>
      <c r="E200" s="21"/>
      <c r="F200" s="21"/>
      <c r="G200" s="21"/>
      <c r="H200" s="21">
        <v>11</v>
      </c>
      <c r="I200" s="21"/>
      <c r="J200" s="21"/>
      <c r="K200" s="7"/>
      <c r="L200" s="21"/>
      <c r="M200" s="21"/>
      <c r="N200" s="21"/>
      <c r="O200" s="29">
        <f>SUM(Table18[[#This Row],[4.5. Sedin]:[1.10. Tále]])</f>
        <v>11</v>
      </c>
    </row>
    <row r="201" spans="1:15" x14ac:dyDescent="0.2">
      <c r="A201" s="26">
        <v>198</v>
      </c>
      <c r="B201" s="20" t="s">
        <v>102</v>
      </c>
      <c r="C201" s="20" t="s">
        <v>107</v>
      </c>
      <c r="D201" s="21">
        <v>6</v>
      </c>
      <c r="E201" s="21"/>
      <c r="F201" s="21"/>
      <c r="G201" s="21"/>
      <c r="H201" s="21"/>
      <c r="I201" s="21"/>
      <c r="J201" s="21"/>
      <c r="K201" s="21">
        <v>5</v>
      </c>
      <c r="L201" s="7"/>
      <c r="M201" s="21"/>
      <c r="N201" s="21"/>
      <c r="O201" s="29">
        <f>SUM(Table18[[#This Row],[4.5. Sedin]:[1.10. Tále]])</f>
        <v>11</v>
      </c>
    </row>
    <row r="202" spans="1:15" x14ac:dyDescent="0.2">
      <c r="A202" s="26">
        <v>198</v>
      </c>
      <c r="B202" s="6" t="s">
        <v>592</v>
      </c>
      <c r="C202" s="30" t="s">
        <v>611</v>
      </c>
      <c r="D202" s="7"/>
      <c r="E202" s="7"/>
      <c r="F202" s="7"/>
      <c r="G202" s="7"/>
      <c r="H202" s="7"/>
      <c r="I202" s="7"/>
      <c r="J202" s="7"/>
      <c r="K202" s="7">
        <v>11</v>
      </c>
      <c r="L202" s="7"/>
      <c r="M202" s="7"/>
      <c r="N202" s="7"/>
      <c r="O202" s="27">
        <f>SUM(Table18[[#This Row],[4.5. Sedin]:[1.10. Tále]])</f>
        <v>11</v>
      </c>
    </row>
    <row r="203" spans="1:15" x14ac:dyDescent="0.2">
      <c r="A203" s="26">
        <v>198</v>
      </c>
      <c r="B203" s="20" t="s">
        <v>418</v>
      </c>
      <c r="C203" s="31" t="s">
        <v>425</v>
      </c>
      <c r="D203" s="21"/>
      <c r="E203" s="21"/>
      <c r="F203" s="21"/>
      <c r="G203" s="21"/>
      <c r="H203" s="21"/>
      <c r="I203" s="21">
        <v>11</v>
      </c>
      <c r="J203" s="21"/>
      <c r="K203" s="21"/>
      <c r="L203" s="21"/>
      <c r="M203" s="21"/>
      <c r="N203" s="21"/>
      <c r="O203" s="29">
        <f>SUM(Table18[[#This Row],[4.5. Sedin]:[1.10. Tále]])</f>
        <v>11</v>
      </c>
    </row>
    <row r="204" spans="1:15" x14ac:dyDescent="0.2">
      <c r="A204" s="26">
        <v>198</v>
      </c>
      <c r="B204" s="6" t="s">
        <v>494</v>
      </c>
      <c r="C204" s="30" t="s">
        <v>498</v>
      </c>
      <c r="D204" s="7"/>
      <c r="E204" s="7"/>
      <c r="F204" s="7"/>
      <c r="G204" s="7"/>
      <c r="H204" s="7"/>
      <c r="I204" s="7"/>
      <c r="J204" s="7">
        <v>11</v>
      </c>
      <c r="K204" s="7"/>
      <c r="L204" s="7"/>
      <c r="M204" s="7"/>
      <c r="N204" s="7"/>
      <c r="O204" s="27">
        <f>SUM(Table18[[#This Row],[4.5. Sedin]:[1.10. Tále]])</f>
        <v>11</v>
      </c>
    </row>
    <row r="205" spans="1:15" x14ac:dyDescent="0.2">
      <c r="A205" s="26">
        <v>198</v>
      </c>
      <c r="B205" s="20" t="s">
        <v>301</v>
      </c>
      <c r="C205" s="31" t="s">
        <v>306</v>
      </c>
      <c r="D205" s="21"/>
      <c r="E205" s="21"/>
      <c r="F205" s="21"/>
      <c r="G205" s="21">
        <v>11</v>
      </c>
      <c r="H205" s="21"/>
      <c r="I205" s="21"/>
      <c r="J205" s="21"/>
      <c r="K205" s="21"/>
      <c r="L205" s="21"/>
      <c r="M205" s="21"/>
      <c r="N205" s="21"/>
      <c r="O205" s="29">
        <f>SUM(Table18[[#This Row],[4.5. Sedin]:[1.10. Tále]])</f>
        <v>11</v>
      </c>
    </row>
    <row r="206" spans="1:15" x14ac:dyDescent="0.2">
      <c r="A206" s="26">
        <v>198</v>
      </c>
      <c r="B206" s="6" t="s">
        <v>327</v>
      </c>
      <c r="C206" s="30" t="s">
        <v>333</v>
      </c>
      <c r="D206" s="7"/>
      <c r="E206" s="7"/>
      <c r="F206" s="7"/>
      <c r="G206" s="7">
        <v>11</v>
      </c>
      <c r="H206" s="7"/>
      <c r="I206" s="7"/>
      <c r="J206" s="7"/>
      <c r="K206" s="7"/>
      <c r="L206" s="7"/>
      <c r="M206" s="7"/>
      <c r="N206" s="7"/>
      <c r="O206" s="27">
        <f>SUM(Table18[[#This Row],[4.5. Sedin]:[1.10. Tále]])</f>
        <v>11</v>
      </c>
    </row>
    <row r="207" spans="1:15" x14ac:dyDescent="0.2">
      <c r="A207" s="26">
        <v>198</v>
      </c>
      <c r="B207" s="6" t="s">
        <v>448</v>
      </c>
      <c r="C207" s="30" t="s">
        <v>462</v>
      </c>
      <c r="D207" s="7"/>
      <c r="E207" s="7"/>
      <c r="F207" s="7"/>
      <c r="G207" s="7"/>
      <c r="H207" s="7"/>
      <c r="I207" s="7">
        <v>11</v>
      </c>
      <c r="J207" s="7"/>
      <c r="K207" s="7"/>
      <c r="L207" s="21"/>
      <c r="M207" s="21"/>
      <c r="N207" s="7"/>
      <c r="O207" s="27">
        <f>SUM(Table18[[#This Row],[4.5. Sedin]:[1.10. Tále]])</f>
        <v>11</v>
      </c>
    </row>
    <row r="208" spans="1:15" x14ac:dyDescent="0.2">
      <c r="A208" s="26">
        <v>198</v>
      </c>
      <c r="B208" s="20" t="s">
        <v>94</v>
      </c>
      <c r="C208" s="20" t="s">
        <v>153</v>
      </c>
      <c r="D208" s="21">
        <v>11</v>
      </c>
      <c r="E208" s="21"/>
      <c r="F208" s="21"/>
      <c r="G208" s="21"/>
      <c r="H208" s="21"/>
      <c r="I208" s="20"/>
      <c r="J208" s="21"/>
      <c r="K208" s="7"/>
      <c r="L208" s="21"/>
      <c r="M208" s="21"/>
      <c r="N208" s="21"/>
      <c r="O208" s="29">
        <f>SUM(Table18[[#This Row],[4.5. Sedin]:[1.10. Tále]])</f>
        <v>11</v>
      </c>
    </row>
    <row r="209" spans="1:15" x14ac:dyDescent="0.2">
      <c r="A209" s="26">
        <v>198</v>
      </c>
      <c r="B209" s="6" t="s">
        <v>405</v>
      </c>
      <c r="C209" s="30" t="s">
        <v>412</v>
      </c>
      <c r="D209" s="7"/>
      <c r="E209" s="7"/>
      <c r="F209" s="7"/>
      <c r="G209" s="7"/>
      <c r="H209" s="7"/>
      <c r="I209" s="7">
        <v>11</v>
      </c>
      <c r="J209" s="7"/>
      <c r="K209" s="7"/>
      <c r="L209" s="7"/>
      <c r="M209" s="7"/>
      <c r="N209" s="7"/>
      <c r="O209" s="27">
        <f>SUM(Table18[[#This Row],[4.5. Sedin]:[1.10. Tále]])</f>
        <v>11</v>
      </c>
    </row>
    <row r="210" spans="1:15" x14ac:dyDescent="0.2">
      <c r="A210" s="26">
        <v>198</v>
      </c>
      <c r="B210" s="20" t="s">
        <v>420</v>
      </c>
      <c r="C210" s="31" t="s">
        <v>427</v>
      </c>
      <c r="D210" s="21"/>
      <c r="E210" s="21"/>
      <c r="F210" s="21"/>
      <c r="G210" s="21"/>
      <c r="H210" s="21"/>
      <c r="I210" s="21">
        <v>11</v>
      </c>
      <c r="J210" s="21"/>
      <c r="K210" s="21"/>
      <c r="L210" s="21"/>
      <c r="M210" s="21"/>
      <c r="N210" s="21"/>
      <c r="O210" s="29">
        <f>SUM(Table18[[#This Row],[4.5. Sedin]:[1.10. Tále]])</f>
        <v>11</v>
      </c>
    </row>
    <row r="211" spans="1:15" x14ac:dyDescent="0.2">
      <c r="A211" s="26">
        <v>198</v>
      </c>
      <c r="B211" s="6" t="s">
        <v>524</v>
      </c>
      <c r="C211" s="30" t="s">
        <v>550</v>
      </c>
      <c r="D211" s="7"/>
      <c r="E211" s="7"/>
      <c r="F211" s="7"/>
      <c r="G211" s="7"/>
      <c r="H211" s="7"/>
      <c r="I211" s="7"/>
      <c r="J211" s="7">
        <v>6</v>
      </c>
      <c r="K211" s="7">
        <v>5</v>
      </c>
      <c r="L211" s="7"/>
      <c r="M211" s="7"/>
      <c r="N211" s="7"/>
      <c r="O211" s="27">
        <f>SUM(Table18[[#This Row],[4.5. Sedin]:[1.10. Tále]])</f>
        <v>11</v>
      </c>
    </row>
    <row r="212" spans="1:15" x14ac:dyDescent="0.2">
      <c r="A212" s="26">
        <v>198</v>
      </c>
      <c r="B212" s="31" t="s">
        <v>642</v>
      </c>
      <c r="C212" s="31" t="s">
        <v>648</v>
      </c>
      <c r="D212" s="21"/>
      <c r="E212" s="21"/>
      <c r="F212" s="21"/>
      <c r="G212" s="21"/>
      <c r="H212" s="21"/>
      <c r="I212" s="21"/>
      <c r="J212" s="21"/>
      <c r="K212" s="21"/>
      <c r="L212" s="21">
        <v>11</v>
      </c>
      <c r="M212" s="21"/>
      <c r="N212" s="21"/>
      <c r="O212" s="29">
        <f>SUM(Table18[[#This Row],[4.5. Sedin]:[1.10. Tále]])</f>
        <v>11</v>
      </c>
    </row>
    <row r="213" spans="1:15" x14ac:dyDescent="0.2">
      <c r="A213" s="26">
        <v>198</v>
      </c>
      <c r="B213" s="6" t="s">
        <v>80</v>
      </c>
      <c r="C213" s="6" t="s">
        <v>89</v>
      </c>
      <c r="D213" s="6">
        <v>11</v>
      </c>
      <c r="E213" s="6"/>
      <c r="F213" s="6"/>
      <c r="G213" s="6"/>
      <c r="H213" s="6"/>
      <c r="I213" s="6"/>
      <c r="J213" s="6"/>
      <c r="K213" s="20"/>
      <c r="L213" s="6"/>
      <c r="M213" s="6"/>
      <c r="N213" s="6"/>
      <c r="O213" s="27">
        <f>SUM(Table18[[#This Row],[4.5. Sedin]:[1.10. Tále]])</f>
        <v>11</v>
      </c>
    </row>
    <row r="214" spans="1:15" x14ac:dyDescent="0.2">
      <c r="A214" s="26">
        <v>198</v>
      </c>
      <c r="B214" s="6" t="s">
        <v>513</v>
      </c>
      <c r="C214" s="30" t="s">
        <v>540</v>
      </c>
      <c r="D214" s="7"/>
      <c r="E214" s="7"/>
      <c r="F214" s="7"/>
      <c r="G214" s="7"/>
      <c r="H214" s="7"/>
      <c r="I214" s="7"/>
      <c r="J214" s="7">
        <v>11</v>
      </c>
      <c r="K214" s="7"/>
      <c r="L214" s="7"/>
      <c r="M214" s="7"/>
      <c r="N214" s="7"/>
      <c r="O214" s="27">
        <f>SUM(Table18[[#This Row],[4.5. Sedin]:[1.10. Tále]])</f>
        <v>11</v>
      </c>
    </row>
    <row r="215" spans="1:15" x14ac:dyDescent="0.2">
      <c r="A215" s="26">
        <v>198</v>
      </c>
      <c r="B215" s="6" t="s">
        <v>276</v>
      </c>
      <c r="C215" s="30" t="s">
        <v>285</v>
      </c>
      <c r="D215" s="7"/>
      <c r="E215" s="7"/>
      <c r="F215" s="7">
        <v>7</v>
      </c>
      <c r="G215" s="7"/>
      <c r="H215" s="7"/>
      <c r="I215" s="7"/>
      <c r="J215" s="7">
        <v>4</v>
      </c>
      <c r="K215" s="7"/>
      <c r="L215" s="21"/>
      <c r="M215" s="7"/>
      <c r="N215" s="7"/>
      <c r="O215" s="27">
        <f>SUM(Table18[[#This Row],[4.5. Sedin]:[1.10. Tále]])</f>
        <v>11</v>
      </c>
    </row>
    <row r="216" spans="1:15" x14ac:dyDescent="0.2">
      <c r="A216" s="26">
        <v>215</v>
      </c>
      <c r="B216" s="20" t="s">
        <v>575</v>
      </c>
      <c r="C216" s="31" t="s">
        <v>582</v>
      </c>
      <c r="D216" s="21"/>
      <c r="E216" s="21"/>
      <c r="F216" s="21"/>
      <c r="G216" s="21"/>
      <c r="H216" s="21"/>
      <c r="I216" s="21"/>
      <c r="J216" s="21"/>
      <c r="K216" s="21">
        <v>10</v>
      </c>
      <c r="L216" s="21"/>
      <c r="M216" s="21"/>
      <c r="N216" s="21"/>
      <c r="O216" s="29">
        <f>SUM(Table18[[#This Row],[4.5. Sedin]:[1.10. Tále]])</f>
        <v>10</v>
      </c>
    </row>
    <row r="217" spans="1:15" x14ac:dyDescent="0.2">
      <c r="A217" s="26">
        <v>215</v>
      </c>
      <c r="B217" s="6" t="s">
        <v>594</v>
      </c>
      <c r="C217" s="30"/>
      <c r="D217" s="7"/>
      <c r="E217" s="7"/>
      <c r="F217" s="7"/>
      <c r="G217" s="7"/>
      <c r="H217" s="7"/>
      <c r="I217" s="7"/>
      <c r="J217" s="7"/>
      <c r="K217" s="7">
        <v>10</v>
      </c>
      <c r="L217" s="7"/>
      <c r="M217" s="7"/>
      <c r="N217" s="7"/>
      <c r="O217" s="27">
        <f>SUM(Table18[[#This Row],[4.5. Sedin]:[1.10. Tále]])</f>
        <v>10</v>
      </c>
    </row>
    <row r="218" spans="1:15" x14ac:dyDescent="0.2">
      <c r="A218" s="26">
        <v>215</v>
      </c>
      <c r="B218" s="20" t="s">
        <v>666</v>
      </c>
      <c r="C218" s="31" t="s">
        <v>668</v>
      </c>
      <c r="D218" s="21"/>
      <c r="E218" s="21"/>
      <c r="F218" s="21"/>
      <c r="G218" s="21"/>
      <c r="H218" s="21"/>
      <c r="I218" s="21"/>
      <c r="J218" s="21"/>
      <c r="K218" s="21"/>
      <c r="L218" s="21"/>
      <c r="M218" s="39">
        <v>10</v>
      </c>
      <c r="N218" s="21"/>
      <c r="O218" s="29">
        <f>SUM(Table18[[#This Row],[4.5. Sedin]:[1.10. Tále]])</f>
        <v>10</v>
      </c>
    </row>
    <row r="219" spans="1:15" x14ac:dyDescent="0.2">
      <c r="A219" s="26">
        <v>215</v>
      </c>
      <c r="B219" s="6" t="s">
        <v>361</v>
      </c>
      <c r="C219" s="30" t="s">
        <v>369</v>
      </c>
      <c r="D219" s="7"/>
      <c r="E219" s="7"/>
      <c r="F219" s="7"/>
      <c r="G219" s="7"/>
      <c r="H219" s="7">
        <v>7</v>
      </c>
      <c r="I219" s="7"/>
      <c r="J219" s="7"/>
      <c r="K219" s="7"/>
      <c r="L219" s="7"/>
      <c r="M219" s="40">
        <v>3</v>
      </c>
      <c r="N219" s="7"/>
      <c r="O219" s="27">
        <f>SUM(Table18[[#This Row],[4.5. Sedin]:[1.10. Tále]])</f>
        <v>10</v>
      </c>
    </row>
    <row r="220" spans="1:15" x14ac:dyDescent="0.2">
      <c r="A220" s="26">
        <v>215</v>
      </c>
      <c r="B220" s="20" t="s">
        <v>593</v>
      </c>
      <c r="C220" s="31" t="s">
        <v>612</v>
      </c>
      <c r="D220" s="21"/>
      <c r="E220" s="21"/>
      <c r="F220" s="21"/>
      <c r="G220" s="21"/>
      <c r="H220" s="21"/>
      <c r="I220" s="21"/>
      <c r="J220" s="21"/>
      <c r="K220" s="21">
        <v>10</v>
      </c>
      <c r="L220" s="21"/>
      <c r="M220" s="21"/>
      <c r="N220" s="21"/>
      <c r="O220" s="29">
        <f>SUM(Table18[[#This Row],[4.5. Sedin]:[1.10. Tále]])</f>
        <v>10</v>
      </c>
    </row>
    <row r="221" spans="1:15" x14ac:dyDescent="0.2">
      <c r="A221" s="26">
        <v>215</v>
      </c>
      <c r="B221" s="6" t="s">
        <v>382</v>
      </c>
      <c r="C221" s="30" t="s">
        <v>395</v>
      </c>
      <c r="D221" s="7"/>
      <c r="E221" s="7"/>
      <c r="F221" s="7"/>
      <c r="G221" s="7"/>
      <c r="H221" s="7">
        <v>10</v>
      </c>
      <c r="I221" s="7"/>
      <c r="J221" s="7"/>
      <c r="K221" s="7"/>
      <c r="L221" s="21"/>
      <c r="M221" s="7"/>
      <c r="N221" s="7"/>
      <c r="O221" s="27">
        <f>SUM(Table18[[#This Row],[4.5. Sedin]:[1.10. Tále]])</f>
        <v>10</v>
      </c>
    </row>
    <row r="222" spans="1:15" x14ac:dyDescent="0.2">
      <c r="A222" s="26">
        <v>215</v>
      </c>
      <c r="B222" s="6" t="s">
        <v>517</v>
      </c>
      <c r="C222" s="30" t="s">
        <v>544</v>
      </c>
      <c r="D222" s="7"/>
      <c r="E222" s="7"/>
      <c r="F222" s="7"/>
      <c r="G222" s="7"/>
      <c r="H222" s="7"/>
      <c r="I222" s="7"/>
      <c r="J222" s="7">
        <v>10</v>
      </c>
      <c r="K222" s="7"/>
      <c r="L222" s="7"/>
      <c r="M222" s="7"/>
      <c r="N222" s="7"/>
      <c r="O222" s="27">
        <f>SUM(Table18[[#This Row],[4.5. Sedin]:[1.10. Tále]])</f>
        <v>10</v>
      </c>
    </row>
    <row r="223" spans="1:15" x14ac:dyDescent="0.2">
      <c r="A223" s="26">
        <v>215</v>
      </c>
      <c r="B223" s="20" t="s">
        <v>381</v>
      </c>
      <c r="C223" s="31" t="s">
        <v>394</v>
      </c>
      <c r="D223" s="21"/>
      <c r="E223" s="21"/>
      <c r="F223" s="21"/>
      <c r="G223" s="21"/>
      <c r="H223" s="21">
        <v>10</v>
      </c>
      <c r="I223" s="21"/>
      <c r="J223" s="21"/>
      <c r="K223" s="21"/>
      <c r="L223" s="21"/>
      <c r="M223" s="21"/>
      <c r="N223" s="21"/>
      <c r="O223" s="29">
        <f>SUM(Table18[[#This Row],[4.5. Sedin]:[1.10. Tále]])</f>
        <v>10</v>
      </c>
    </row>
    <row r="224" spans="1:15" x14ac:dyDescent="0.2">
      <c r="A224" s="26">
        <v>215</v>
      </c>
      <c r="B224" s="6" t="s">
        <v>515</v>
      </c>
      <c r="C224" s="30" t="s">
        <v>542</v>
      </c>
      <c r="D224" s="7"/>
      <c r="E224" s="7"/>
      <c r="F224" s="7"/>
      <c r="G224" s="7"/>
      <c r="H224" s="7"/>
      <c r="I224" s="7"/>
      <c r="J224" s="7">
        <v>10</v>
      </c>
      <c r="K224" s="7"/>
      <c r="L224" s="7"/>
      <c r="M224" s="7"/>
      <c r="N224" s="7"/>
      <c r="O224" s="27">
        <f>SUM(Table18[[#This Row],[4.5. Sedin]:[1.10. Tále]])</f>
        <v>10</v>
      </c>
    </row>
    <row r="225" spans="1:15" x14ac:dyDescent="0.2">
      <c r="A225" s="26">
        <v>215</v>
      </c>
      <c r="B225" s="20" t="s">
        <v>654</v>
      </c>
      <c r="C225" s="31" t="s">
        <v>657</v>
      </c>
      <c r="D225" s="21"/>
      <c r="E225" s="21"/>
      <c r="F225" s="21"/>
      <c r="G225" s="21"/>
      <c r="H225" s="21"/>
      <c r="I225" s="21"/>
      <c r="J225" s="21"/>
      <c r="K225" s="21"/>
      <c r="L225" s="21"/>
      <c r="M225" s="39">
        <v>10</v>
      </c>
      <c r="N225" s="21"/>
      <c r="O225" s="29">
        <f>SUM(Table18[[#This Row],[4.5. Sedin]:[1.10. Tále]])</f>
        <v>10</v>
      </c>
    </row>
    <row r="226" spans="1:15" x14ac:dyDescent="0.2">
      <c r="A226" s="26">
        <v>215</v>
      </c>
      <c r="B226" s="6" t="s">
        <v>194</v>
      </c>
      <c r="C226" s="6" t="s">
        <v>225</v>
      </c>
      <c r="D226" s="7"/>
      <c r="E226" s="7">
        <v>10</v>
      </c>
      <c r="F226" s="7"/>
      <c r="G226" s="7"/>
      <c r="H226" s="7"/>
      <c r="I226" s="7"/>
      <c r="J226" s="7"/>
      <c r="K226" s="7"/>
      <c r="L226" s="7"/>
      <c r="M226" s="7"/>
      <c r="N226" s="7"/>
      <c r="O226" s="27">
        <f>SUM(Table18[[#This Row],[4.5. Sedin]:[1.10. Tále]])</f>
        <v>10</v>
      </c>
    </row>
    <row r="227" spans="1:15" x14ac:dyDescent="0.2">
      <c r="A227" s="26">
        <v>215</v>
      </c>
      <c r="B227" s="20" t="s">
        <v>658</v>
      </c>
      <c r="C227" s="31" t="s">
        <v>660</v>
      </c>
      <c r="D227" s="21"/>
      <c r="E227" s="21"/>
      <c r="F227" s="21"/>
      <c r="G227" s="21"/>
      <c r="H227" s="21"/>
      <c r="I227" s="21"/>
      <c r="J227" s="21"/>
      <c r="K227" s="21"/>
      <c r="L227" s="21"/>
      <c r="M227" s="39">
        <v>10</v>
      </c>
      <c r="N227" s="21"/>
      <c r="O227" s="29">
        <f>SUM(Table18[[#This Row],[4.5. Sedin]:[1.10. Tále]])</f>
        <v>10</v>
      </c>
    </row>
    <row r="228" spans="1:15" x14ac:dyDescent="0.2">
      <c r="A228" s="26">
        <v>227</v>
      </c>
      <c r="B228" s="6" t="s">
        <v>451</v>
      </c>
      <c r="C228" s="30" t="s">
        <v>465</v>
      </c>
      <c r="D228" s="7"/>
      <c r="E228" s="7"/>
      <c r="F228" s="7"/>
      <c r="G228" s="7"/>
      <c r="H228" s="7"/>
      <c r="I228" s="7">
        <v>9</v>
      </c>
      <c r="J228" s="7"/>
      <c r="K228" s="7"/>
      <c r="L228" s="7"/>
      <c r="M228" s="7"/>
      <c r="N228" s="7"/>
      <c r="O228" s="27">
        <f>SUM(Table18[[#This Row],[4.5. Sedin]:[1.10. Tále]])</f>
        <v>9</v>
      </c>
    </row>
    <row r="229" spans="1:15" x14ac:dyDescent="0.2">
      <c r="A229" s="26">
        <v>227</v>
      </c>
      <c r="B229" s="20" t="s">
        <v>489</v>
      </c>
      <c r="C229" s="31" t="s">
        <v>492</v>
      </c>
      <c r="D229" s="21"/>
      <c r="E229" s="21"/>
      <c r="F229" s="21"/>
      <c r="G229" s="21"/>
      <c r="H229" s="21"/>
      <c r="I229" s="21"/>
      <c r="J229" s="21">
        <v>9</v>
      </c>
      <c r="K229" s="21"/>
      <c r="L229" s="21"/>
      <c r="M229" s="21"/>
      <c r="N229" s="21"/>
      <c r="O229" s="29">
        <f>SUM(Table18[[#This Row],[4.5. Sedin]:[1.10. Tále]])</f>
        <v>9</v>
      </c>
    </row>
    <row r="230" spans="1:15" x14ac:dyDescent="0.2">
      <c r="A230" s="26">
        <v>227</v>
      </c>
      <c r="B230" s="6" t="s">
        <v>596</v>
      </c>
      <c r="C230" s="30" t="s">
        <v>614</v>
      </c>
      <c r="D230" s="7"/>
      <c r="E230" s="7"/>
      <c r="F230" s="7"/>
      <c r="G230" s="7"/>
      <c r="H230" s="7"/>
      <c r="I230" s="7"/>
      <c r="J230" s="7"/>
      <c r="K230" s="7">
        <v>9</v>
      </c>
      <c r="L230" s="7"/>
      <c r="M230" s="7"/>
      <c r="N230" s="7"/>
      <c r="O230" s="27">
        <f>SUM(Table18[[#This Row],[4.5. Sedin]:[1.10. Tále]])</f>
        <v>9</v>
      </c>
    </row>
    <row r="231" spans="1:15" x14ac:dyDescent="0.2">
      <c r="A231" s="26">
        <v>227</v>
      </c>
      <c r="B231" s="20" t="s">
        <v>450</v>
      </c>
      <c r="C231" s="31" t="s">
        <v>464</v>
      </c>
      <c r="D231" s="21"/>
      <c r="E231" s="21"/>
      <c r="F231" s="21"/>
      <c r="G231" s="21"/>
      <c r="H231" s="21"/>
      <c r="I231" s="21">
        <v>9</v>
      </c>
      <c r="J231" s="21"/>
      <c r="K231" s="21"/>
      <c r="L231" s="7"/>
      <c r="M231" s="21"/>
      <c r="N231" s="21"/>
      <c r="O231" s="29">
        <f>SUM(Table18[[#This Row],[4.5. Sedin]:[1.10. Tále]])</f>
        <v>9</v>
      </c>
    </row>
    <row r="232" spans="1:15" x14ac:dyDescent="0.2">
      <c r="A232" s="26">
        <v>227</v>
      </c>
      <c r="B232" s="31" t="s">
        <v>643</v>
      </c>
      <c r="C232" s="31" t="s">
        <v>649</v>
      </c>
      <c r="D232" s="21"/>
      <c r="E232" s="21"/>
      <c r="F232" s="21"/>
      <c r="G232" s="21"/>
      <c r="H232" s="21"/>
      <c r="I232" s="21"/>
      <c r="J232" s="21"/>
      <c r="K232" s="21"/>
      <c r="L232" s="21">
        <v>9</v>
      </c>
      <c r="M232" s="21"/>
      <c r="N232" s="21"/>
      <c r="O232" s="29">
        <f>SUM(Table18[[#This Row],[4.5. Sedin]:[1.10. Tále]])</f>
        <v>9</v>
      </c>
    </row>
    <row r="233" spans="1:15" x14ac:dyDescent="0.2">
      <c r="A233" s="26">
        <v>227</v>
      </c>
      <c r="B233" s="6" t="s">
        <v>595</v>
      </c>
      <c r="C233" s="30" t="s">
        <v>613</v>
      </c>
      <c r="D233" s="7"/>
      <c r="E233" s="7"/>
      <c r="F233" s="7"/>
      <c r="G233" s="7"/>
      <c r="H233" s="7"/>
      <c r="I233" s="7"/>
      <c r="J233" s="7"/>
      <c r="K233" s="7">
        <v>9</v>
      </c>
      <c r="L233" s="21"/>
      <c r="M233" s="7"/>
      <c r="N233" s="7"/>
      <c r="O233" s="27">
        <f>SUM(Table18[[#This Row],[4.5. Sedin]:[1.10. Tále]])</f>
        <v>9</v>
      </c>
    </row>
    <row r="234" spans="1:15" x14ac:dyDescent="0.2">
      <c r="A234" s="26">
        <v>227</v>
      </c>
      <c r="B234" s="20" t="s">
        <v>188</v>
      </c>
      <c r="C234" s="20" t="s">
        <v>227</v>
      </c>
      <c r="D234" s="21"/>
      <c r="E234" s="21">
        <v>9</v>
      </c>
      <c r="F234" s="21"/>
      <c r="G234" s="21"/>
      <c r="H234" s="21"/>
      <c r="I234" s="21"/>
      <c r="J234" s="21"/>
      <c r="K234" s="21"/>
      <c r="L234" s="21"/>
      <c r="M234" s="21"/>
      <c r="N234" s="21"/>
      <c r="O234" s="29">
        <f>SUM(Table18[[#This Row],[4.5. Sedin]:[1.10. Tále]])</f>
        <v>9</v>
      </c>
    </row>
    <row r="235" spans="1:15" x14ac:dyDescent="0.2">
      <c r="A235" s="26">
        <v>227</v>
      </c>
      <c r="B235" s="6" t="s">
        <v>283</v>
      </c>
      <c r="C235" s="30" t="s">
        <v>292</v>
      </c>
      <c r="D235" s="7"/>
      <c r="E235" s="7"/>
      <c r="F235" s="7">
        <v>9</v>
      </c>
      <c r="G235" s="7"/>
      <c r="H235" s="7"/>
      <c r="I235" s="7"/>
      <c r="J235" s="7"/>
      <c r="K235" s="7"/>
      <c r="L235" s="7"/>
      <c r="M235" s="7"/>
      <c r="N235" s="7"/>
      <c r="O235" s="27">
        <f>SUM(Table18[[#This Row],[4.5. Sedin]:[1.10. Tále]])</f>
        <v>9</v>
      </c>
    </row>
    <row r="236" spans="1:15" x14ac:dyDescent="0.2">
      <c r="A236" s="26">
        <v>235</v>
      </c>
      <c r="B236" s="20" t="s">
        <v>190</v>
      </c>
      <c r="C236" s="20" t="s">
        <v>229</v>
      </c>
      <c r="D236" s="21"/>
      <c r="E236" s="21">
        <v>8</v>
      </c>
      <c r="F236" s="21"/>
      <c r="G236" s="21"/>
      <c r="H236" s="21"/>
      <c r="I236" s="21"/>
      <c r="J236" s="21"/>
      <c r="K236" s="21"/>
      <c r="L236" s="7"/>
      <c r="M236" s="21"/>
      <c r="N236" s="21"/>
      <c r="O236" s="29">
        <f>SUM(Table18[[#This Row],[4.5. Sedin]:[1.10. Tále]])</f>
        <v>8</v>
      </c>
    </row>
    <row r="237" spans="1:15" x14ac:dyDescent="0.2">
      <c r="A237" s="26">
        <v>235</v>
      </c>
      <c r="B237" s="20" t="s">
        <v>429</v>
      </c>
      <c r="C237" s="31" t="s">
        <v>437</v>
      </c>
      <c r="D237" s="21"/>
      <c r="E237" s="21"/>
      <c r="F237" s="21"/>
      <c r="G237" s="21"/>
      <c r="H237" s="21"/>
      <c r="I237" s="21">
        <v>8</v>
      </c>
      <c r="J237" s="21"/>
      <c r="K237" s="21"/>
      <c r="L237" s="21"/>
      <c r="M237" s="21"/>
      <c r="N237" s="21"/>
      <c r="O237" s="29">
        <f>SUM(Table18[[#This Row],[4.5. Sedin]:[1.10. Tále]])</f>
        <v>8</v>
      </c>
    </row>
    <row r="238" spans="1:15" x14ac:dyDescent="0.2">
      <c r="A238" s="26">
        <v>235</v>
      </c>
      <c r="B238" s="6" t="s">
        <v>490</v>
      </c>
      <c r="C238" s="30" t="s">
        <v>493</v>
      </c>
      <c r="D238" s="7"/>
      <c r="E238" s="7"/>
      <c r="F238" s="7"/>
      <c r="G238" s="7"/>
      <c r="H238" s="7"/>
      <c r="I238" s="7"/>
      <c r="J238" s="7">
        <v>8</v>
      </c>
      <c r="K238" s="7"/>
      <c r="L238" s="7"/>
      <c r="M238" s="7"/>
      <c r="N238" s="7"/>
      <c r="O238" s="27">
        <f>SUM(Table18[[#This Row],[4.5. Sedin]:[1.10. Tále]])</f>
        <v>8</v>
      </c>
    </row>
    <row r="239" spans="1:15" x14ac:dyDescent="0.2">
      <c r="A239" s="26">
        <v>235</v>
      </c>
      <c r="B239" s="20" t="s">
        <v>99</v>
      </c>
      <c r="C239" s="20" t="s">
        <v>159</v>
      </c>
      <c r="D239" s="20">
        <v>8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9">
        <f>SUM(Table18[[#This Row],[4.5. Sedin]:[1.10. Tále]])</f>
        <v>8</v>
      </c>
    </row>
    <row r="240" spans="1:15" x14ac:dyDescent="0.2">
      <c r="A240" s="26">
        <v>235</v>
      </c>
      <c r="B240" s="6" t="s">
        <v>363</v>
      </c>
      <c r="C240" s="30" t="s">
        <v>370</v>
      </c>
      <c r="D240" s="7"/>
      <c r="E240" s="7"/>
      <c r="F240" s="7"/>
      <c r="G240" s="7"/>
      <c r="H240" s="7">
        <v>8</v>
      </c>
      <c r="I240" s="7"/>
      <c r="J240" s="7"/>
      <c r="K240" s="7"/>
      <c r="L240" s="7"/>
      <c r="M240" s="7"/>
      <c r="N240" s="7"/>
      <c r="O240" s="27">
        <f>SUM(Table18[[#This Row],[4.5. Sedin]:[1.10. Tále]])</f>
        <v>8</v>
      </c>
    </row>
    <row r="241" spans="1:15" x14ac:dyDescent="0.2">
      <c r="A241" s="26">
        <v>235</v>
      </c>
      <c r="B241" s="20" t="s">
        <v>358</v>
      </c>
      <c r="C241" s="31" t="s">
        <v>366</v>
      </c>
      <c r="D241" s="21"/>
      <c r="E241" s="21"/>
      <c r="F241" s="21"/>
      <c r="G241" s="21"/>
      <c r="H241" s="21">
        <v>8</v>
      </c>
      <c r="I241" s="21"/>
      <c r="J241" s="21"/>
      <c r="K241" s="21"/>
      <c r="L241" s="21"/>
      <c r="M241" s="21"/>
      <c r="N241" s="21"/>
      <c r="O241" s="29">
        <f>SUM(Table18[[#This Row],[4.5. Sedin]:[1.10. Tále]])</f>
        <v>8</v>
      </c>
    </row>
    <row r="242" spans="1:15" x14ac:dyDescent="0.2">
      <c r="A242" s="26">
        <v>235</v>
      </c>
      <c r="B242" s="6" t="s">
        <v>383</v>
      </c>
      <c r="C242" s="30" t="s">
        <v>396</v>
      </c>
      <c r="D242" s="7"/>
      <c r="E242" s="7"/>
      <c r="F242" s="7"/>
      <c r="G242" s="7"/>
      <c r="H242" s="7">
        <v>8</v>
      </c>
      <c r="I242" s="7"/>
      <c r="J242" s="7"/>
      <c r="K242" s="7"/>
      <c r="L242" s="7"/>
      <c r="M242" s="7"/>
      <c r="N242" s="7"/>
      <c r="O242" s="27">
        <f>SUM(Table18[[#This Row],[4.5. Sedin]:[1.10. Tále]])</f>
        <v>8</v>
      </c>
    </row>
    <row r="243" spans="1:15" x14ac:dyDescent="0.2">
      <c r="A243" s="26">
        <v>235</v>
      </c>
      <c r="B243" s="20" t="s">
        <v>573</v>
      </c>
      <c r="C243" s="31" t="s">
        <v>580</v>
      </c>
      <c r="D243" s="21"/>
      <c r="E243" s="21"/>
      <c r="F243" s="21"/>
      <c r="G243" s="21"/>
      <c r="H243" s="21"/>
      <c r="I243" s="21"/>
      <c r="J243" s="21"/>
      <c r="K243" s="21">
        <v>8</v>
      </c>
      <c r="L243" s="21"/>
      <c r="M243" s="21"/>
      <c r="N243" s="21"/>
      <c r="O243" s="29">
        <f>SUM(Table18[[#This Row],[4.5. Sedin]:[1.10. Tále]])</f>
        <v>8</v>
      </c>
    </row>
    <row r="244" spans="1:15" x14ac:dyDescent="0.2">
      <c r="A244" s="26">
        <v>235</v>
      </c>
      <c r="B244" s="6" t="s">
        <v>519</v>
      </c>
      <c r="C244" s="30" t="s">
        <v>546</v>
      </c>
      <c r="D244" s="7"/>
      <c r="E244" s="7"/>
      <c r="F244" s="7"/>
      <c r="G244" s="7"/>
      <c r="H244" s="7"/>
      <c r="I244" s="7"/>
      <c r="J244" s="7">
        <v>8</v>
      </c>
      <c r="K244" s="7"/>
      <c r="L244" s="7"/>
      <c r="M244" s="7"/>
      <c r="N244" s="7"/>
      <c r="O244" s="27">
        <f>SUM(Table18[[#This Row],[4.5. Sedin]:[1.10. Tále]])</f>
        <v>8</v>
      </c>
    </row>
    <row r="245" spans="1:15" x14ac:dyDescent="0.2">
      <c r="A245" s="26">
        <v>235</v>
      </c>
      <c r="B245" s="20" t="s">
        <v>384</v>
      </c>
      <c r="C245" s="31"/>
      <c r="D245" s="21"/>
      <c r="E245" s="21"/>
      <c r="F245" s="21"/>
      <c r="G245" s="21"/>
      <c r="H245" s="21">
        <v>8</v>
      </c>
      <c r="I245" s="21"/>
      <c r="J245" s="21"/>
      <c r="K245" s="21"/>
      <c r="L245" s="21"/>
      <c r="M245" s="21"/>
      <c r="N245" s="21"/>
      <c r="O245" s="29">
        <f>SUM(Table18[[#This Row],[4.5. Sedin]:[1.10. Tále]])</f>
        <v>8</v>
      </c>
    </row>
    <row r="246" spans="1:15" x14ac:dyDescent="0.2">
      <c r="A246" s="26">
        <v>235</v>
      </c>
      <c r="B246" s="30" t="s">
        <v>632</v>
      </c>
      <c r="C246" s="30"/>
      <c r="D246" s="7"/>
      <c r="E246" s="7"/>
      <c r="F246" s="7"/>
      <c r="G246" s="7"/>
      <c r="H246" s="7"/>
      <c r="I246" s="7"/>
      <c r="J246" s="7"/>
      <c r="K246" s="7"/>
      <c r="L246" s="7">
        <v>8</v>
      </c>
      <c r="M246" s="7"/>
      <c r="N246" s="7"/>
      <c r="O246" s="27">
        <f>SUM(Table18[[#This Row],[4.5. Sedin]:[1.10. Tále]])</f>
        <v>8</v>
      </c>
    </row>
    <row r="247" spans="1:15" x14ac:dyDescent="0.2">
      <c r="A247" s="26">
        <v>235</v>
      </c>
      <c r="B247" s="20" t="s">
        <v>598</v>
      </c>
      <c r="C247" s="31" t="s">
        <v>616</v>
      </c>
      <c r="D247" s="21"/>
      <c r="E247" s="21"/>
      <c r="F247" s="21"/>
      <c r="G247" s="21"/>
      <c r="H247" s="21"/>
      <c r="I247" s="21"/>
      <c r="J247" s="21"/>
      <c r="K247" s="21">
        <v>8</v>
      </c>
      <c r="L247" s="21"/>
      <c r="M247" s="21"/>
      <c r="N247" s="21"/>
      <c r="O247" s="29">
        <f>SUM(Table18[[#This Row],[4.5. Sedin]:[1.10. Tále]])</f>
        <v>8</v>
      </c>
    </row>
    <row r="248" spans="1:15" x14ac:dyDescent="0.2">
      <c r="A248" s="26">
        <v>235</v>
      </c>
      <c r="B248" s="6" t="s">
        <v>597</v>
      </c>
      <c r="C248" s="30" t="s">
        <v>615</v>
      </c>
      <c r="D248" s="7"/>
      <c r="E248" s="7"/>
      <c r="F248" s="7"/>
      <c r="G248" s="7"/>
      <c r="H248" s="7"/>
      <c r="I248" s="7"/>
      <c r="J248" s="7"/>
      <c r="K248" s="7">
        <v>8</v>
      </c>
      <c r="L248" s="7"/>
      <c r="M248" s="7"/>
      <c r="N248" s="7"/>
      <c r="O248" s="27">
        <f>SUM(Table18[[#This Row],[4.5. Sedin]:[1.10. Tále]])</f>
        <v>8</v>
      </c>
    </row>
    <row r="249" spans="1:15" x14ac:dyDescent="0.2">
      <c r="A249" s="26">
        <v>235</v>
      </c>
      <c r="B249" s="31" t="s">
        <v>633</v>
      </c>
      <c r="C249" s="31" t="s">
        <v>635</v>
      </c>
      <c r="D249" s="21"/>
      <c r="E249" s="21"/>
      <c r="F249" s="21"/>
      <c r="G249" s="21"/>
      <c r="H249" s="21"/>
      <c r="I249" s="21"/>
      <c r="J249" s="21"/>
      <c r="K249" s="21"/>
      <c r="L249" s="21">
        <v>8</v>
      </c>
      <c r="M249" s="21"/>
      <c r="N249" s="21"/>
      <c r="O249" s="29">
        <f>SUM(Table18[[#This Row],[4.5. Sedin]:[1.10. Tále]])</f>
        <v>8</v>
      </c>
    </row>
    <row r="250" spans="1:15" x14ac:dyDescent="0.2">
      <c r="A250" s="26">
        <v>249</v>
      </c>
      <c r="B250" s="6" t="s">
        <v>521</v>
      </c>
      <c r="C250" s="30" t="s">
        <v>548</v>
      </c>
      <c r="D250" s="7"/>
      <c r="E250" s="7"/>
      <c r="F250" s="7"/>
      <c r="G250" s="7"/>
      <c r="H250" s="7"/>
      <c r="I250" s="7"/>
      <c r="J250" s="7">
        <v>7</v>
      </c>
      <c r="K250" s="7"/>
      <c r="L250" s="7"/>
      <c r="M250" s="7"/>
      <c r="N250" s="7"/>
      <c r="O250" s="27">
        <f>SUM(Table18[[#This Row],[4.5. Sedin]:[1.10. Tále]])</f>
        <v>7</v>
      </c>
    </row>
    <row r="251" spans="1:15" x14ac:dyDescent="0.2">
      <c r="A251" s="26">
        <v>249</v>
      </c>
      <c r="B251" s="6" t="s">
        <v>520</v>
      </c>
      <c r="C251" s="30" t="s">
        <v>547</v>
      </c>
      <c r="D251" s="7"/>
      <c r="E251" s="7"/>
      <c r="F251" s="7"/>
      <c r="G251" s="7"/>
      <c r="H251" s="7"/>
      <c r="I251" s="7"/>
      <c r="J251" s="7">
        <v>7</v>
      </c>
      <c r="K251" s="7"/>
      <c r="L251" s="7"/>
      <c r="M251" s="21"/>
      <c r="N251" s="7"/>
      <c r="O251" s="27">
        <f>SUM(Table18[[#This Row],[4.5. Sedin]:[1.10. Tále]])</f>
        <v>7</v>
      </c>
    </row>
    <row r="252" spans="1:15" x14ac:dyDescent="0.2">
      <c r="A252" s="26">
        <v>249</v>
      </c>
      <c r="B252" s="20" t="s">
        <v>452</v>
      </c>
      <c r="C252" s="31" t="s">
        <v>466</v>
      </c>
      <c r="D252" s="21"/>
      <c r="E252" s="21"/>
      <c r="F252" s="21"/>
      <c r="G252" s="21"/>
      <c r="H252" s="21"/>
      <c r="I252" s="21">
        <v>7</v>
      </c>
      <c r="J252" s="21"/>
      <c r="K252" s="21"/>
      <c r="L252" s="21"/>
      <c r="M252" s="21"/>
      <c r="N252" s="21"/>
      <c r="O252" s="29">
        <f>SUM(Table18[[#This Row],[4.5. Sedin]:[1.10. Tále]])</f>
        <v>7</v>
      </c>
    </row>
    <row r="253" spans="1:15" x14ac:dyDescent="0.2">
      <c r="A253" s="26">
        <v>249</v>
      </c>
      <c r="B253" s="20" t="s">
        <v>599</v>
      </c>
      <c r="C253" s="31" t="s">
        <v>617</v>
      </c>
      <c r="D253" s="21"/>
      <c r="E253" s="21"/>
      <c r="F253" s="21"/>
      <c r="G253" s="21"/>
      <c r="H253" s="21"/>
      <c r="I253" s="21"/>
      <c r="J253" s="21"/>
      <c r="K253" s="21">
        <v>7</v>
      </c>
      <c r="L253" s="7"/>
      <c r="M253" s="21"/>
      <c r="N253" s="21"/>
      <c r="O253" s="29">
        <f>SUM(Table18[[#This Row],[4.5. Sedin]:[1.10. Tále]])</f>
        <v>7</v>
      </c>
    </row>
    <row r="254" spans="1:15" x14ac:dyDescent="0.2">
      <c r="A254" s="26">
        <v>249</v>
      </c>
      <c r="B254" s="6" t="s">
        <v>495</v>
      </c>
      <c r="C254" s="30" t="s">
        <v>499</v>
      </c>
      <c r="D254" s="7"/>
      <c r="E254" s="7"/>
      <c r="F254" s="7"/>
      <c r="G254" s="7"/>
      <c r="H254" s="7"/>
      <c r="I254" s="7"/>
      <c r="J254" s="7">
        <v>4</v>
      </c>
      <c r="K254" s="7">
        <v>3</v>
      </c>
      <c r="L254" s="7"/>
      <c r="M254" s="7"/>
      <c r="N254" s="7"/>
      <c r="O254" s="27">
        <f>SUM(Table18[[#This Row],[4.5. Sedin]:[1.10. Tále]])</f>
        <v>7</v>
      </c>
    </row>
    <row r="255" spans="1:15" x14ac:dyDescent="0.2">
      <c r="A255" s="26">
        <v>249</v>
      </c>
      <c r="B255" s="31" t="s">
        <v>644</v>
      </c>
      <c r="C255" s="31" t="s">
        <v>650</v>
      </c>
      <c r="D255" s="21"/>
      <c r="E255" s="21"/>
      <c r="F255" s="21"/>
      <c r="G255" s="21"/>
      <c r="H255" s="21"/>
      <c r="I255" s="21"/>
      <c r="J255" s="21"/>
      <c r="K255" s="21"/>
      <c r="L255" s="21">
        <v>7</v>
      </c>
      <c r="M255" s="21"/>
      <c r="N255" s="21"/>
      <c r="O255" s="29">
        <f>SUM(Table18[[#This Row],[4.5. Sedin]:[1.10. Tále]])</f>
        <v>7</v>
      </c>
    </row>
    <row r="256" spans="1:15" x14ac:dyDescent="0.2">
      <c r="A256" s="26">
        <v>249</v>
      </c>
      <c r="B256" s="6" t="s">
        <v>362</v>
      </c>
      <c r="C256" s="30"/>
      <c r="D256" s="7"/>
      <c r="E256" s="7"/>
      <c r="F256" s="7"/>
      <c r="G256" s="7"/>
      <c r="H256" s="7">
        <v>7</v>
      </c>
      <c r="I256" s="7"/>
      <c r="J256" s="7"/>
      <c r="K256" s="7"/>
      <c r="L256" s="7"/>
      <c r="M256" s="7"/>
      <c r="N256" s="7"/>
      <c r="O256" s="27">
        <f>SUM(Table18[[#This Row],[4.5. Sedin]:[1.10. Tále]])</f>
        <v>7</v>
      </c>
    </row>
    <row r="257" spans="1:15" x14ac:dyDescent="0.2">
      <c r="A257" s="26">
        <v>256</v>
      </c>
      <c r="B257" s="20" t="s">
        <v>294</v>
      </c>
      <c r="C257" s="31" t="s">
        <v>296</v>
      </c>
      <c r="D257" s="21"/>
      <c r="E257" s="21"/>
      <c r="F257" s="21">
        <v>6</v>
      </c>
      <c r="G257" s="21"/>
      <c r="H257" s="21"/>
      <c r="I257" s="21"/>
      <c r="J257" s="21"/>
      <c r="K257" s="21"/>
      <c r="L257" s="21"/>
      <c r="M257" s="21"/>
      <c r="N257" s="21"/>
      <c r="O257" s="29">
        <f>SUM(Table18[[#This Row],[4.5. Sedin]:[1.10. Tále]])</f>
        <v>6</v>
      </c>
    </row>
    <row r="258" spans="1:15" x14ac:dyDescent="0.2">
      <c r="A258" s="26">
        <v>256</v>
      </c>
      <c r="B258" s="6" t="s">
        <v>435</v>
      </c>
      <c r="C258" s="30" t="s">
        <v>443</v>
      </c>
      <c r="D258" s="7"/>
      <c r="E258" s="7"/>
      <c r="F258" s="7"/>
      <c r="G258" s="7"/>
      <c r="H258" s="7"/>
      <c r="I258" s="7">
        <v>1</v>
      </c>
      <c r="J258" s="7"/>
      <c r="K258" s="7">
        <v>5</v>
      </c>
      <c r="L258" s="7"/>
      <c r="M258" s="7"/>
      <c r="N258" s="7"/>
      <c r="O258" s="27">
        <f>SUM(Table18[[#This Row],[4.5. Sedin]:[1.10. Tále]])</f>
        <v>6</v>
      </c>
    </row>
    <row r="259" spans="1:15" x14ac:dyDescent="0.2">
      <c r="A259" s="26">
        <v>256</v>
      </c>
      <c r="B259" s="20" t="s">
        <v>431</v>
      </c>
      <c r="C259" s="31" t="s">
        <v>439</v>
      </c>
      <c r="D259" s="21"/>
      <c r="E259" s="21"/>
      <c r="F259" s="21"/>
      <c r="G259" s="21"/>
      <c r="H259" s="21"/>
      <c r="I259" s="21">
        <v>6</v>
      </c>
      <c r="J259" s="21"/>
      <c r="K259" s="21"/>
      <c r="L259" s="21"/>
      <c r="M259" s="21"/>
      <c r="N259" s="21"/>
      <c r="O259" s="29">
        <f>SUM(Table18[[#This Row],[4.5. Sedin]:[1.10. Tále]])</f>
        <v>6</v>
      </c>
    </row>
    <row r="260" spans="1:15" x14ac:dyDescent="0.2">
      <c r="A260" s="26">
        <v>256</v>
      </c>
      <c r="B260" s="6" t="s">
        <v>572</v>
      </c>
      <c r="C260" s="30" t="s">
        <v>579</v>
      </c>
      <c r="D260" s="7"/>
      <c r="E260" s="7"/>
      <c r="F260" s="7"/>
      <c r="G260" s="7"/>
      <c r="H260" s="7"/>
      <c r="I260" s="7"/>
      <c r="J260" s="7"/>
      <c r="K260" s="7">
        <v>6</v>
      </c>
      <c r="L260" s="7"/>
      <c r="M260" s="7"/>
      <c r="N260" s="7"/>
      <c r="O260" s="27">
        <f>SUM(Table18[[#This Row],[4.5. Sedin]:[1.10. Tále]])</f>
        <v>6</v>
      </c>
    </row>
    <row r="261" spans="1:15" x14ac:dyDescent="0.2">
      <c r="A261" s="26">
        <v>256</v>
      </c>
      <c r="B261" s="20" t="s">
        <v>522</v>
      </c>
      <c r="C261" s="31"/>
      <c r="D261" s="21"/>
      <c r="E261" s="21"/>
      <c r="F261" s="21"/>
      <c r="G261" s="21"/>
      <c r="H261" s="21"/>
      <c r="I261" s="21"/>
      <c r="J261" s="21">
        <v>6</v>
      </c>
      <c r="K261" s="21"/>
      <c r="L261" s="21"/>
      <c r="M261" s="7"/>
      <c r="N261" s="21"/>
      <c r="O261" s="29">
        <f>SUM(Table18[[#This Row],[4.5. Sedin]:[1.10. Tále]])</f>
        <v>6</v>
      </c>
    </row>
    <row r="262" spans="1:15" x14ac:dyDescent="0.2">
      <c r="A262" s="26">
        <v>256</v>
      </c>
      <c r="B262" s="20" t="s">
        <v>100</v>
      </c>
      <c r="C262" s="20" t="s">
        <v>163</v>
      </c>
      <c r="D262" s="21">
        <v>6</v>
      </c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9">
        <f>SUM(Table18[[#This Row],[4.5. Sedin]:[1.10. Tále]])</f>
        <v>6</v>
      </c>
    </row>
    <row r="263" spans="1:15" x14ac:dyDescent="0.2">
      <c r="A263" s="26">
        <v>256</v>
      </c>
      <c r="B263" s="6" t="s">
        <v>359</v>
      </c>
      <c r="C263" s="30" t="s">
        <v>367</v>
      </c>
      <c r="D263" s="7"/>
      <c r="E263" s="7"/>
      <c r="F263" s="7"/>
      <c r="G263" s="7"/>
      <c r="H263" s="7">
        <v>6</v>
      </c>
      <c r="I263" s="7"/>
      <c r="J263" s="7"/>
      <c r="K263" s="7"/>
      <c r="L263" s="7"/>
      <c r="M263" s="7"/>
      <c r="N263" s="7"/>
      <c r="O263" s="27">
        <f>SUM(Table18[[#This Row],[4.5. Sedin]:[1.10. Tále]])</f>
        <v>6</v>
      </c>
    </row>
    <row r="264" spans="1:15" x14ac:dyDescent="0.2">
      <c r="A264" s="26">
        <v>256</v>
      </c>
      <c r="B264" s="20" t="s">
        <v>523</v>
      </c>
      <c r="C264" s="31" t="s">
        <v>549</v>
      </c>
      <c r="D264" s="21"/>
      <c r="E264" s="21"/>
      <c r="F264" s="21"/>
      <c r="G264" s="21"/>
      <c r="H264" s="21"/>
      <c r="I264" s="21"/>
      <c r="J264" s="21">
        <v>6</v>
      </c>
      <c r="K264" s="21"/>
      <c r="L264" s="21"/>
      <c r="M264" s="21"/>
      <c r="N264" s="21"/>
      <c r="O264" s="29">
        <f>SUM(Table18[[#This Row],[4.5. Sedin]:[1.10. Tále]])</f>
        <v>6</v>
      </c>
    </row>
    <row r="265" spans="1:15" x14ac:dyDescent="0.2">
      <c r="A265" s="26">
        <v>256</v>
      </c>
      <c r="B265" s="6" t="s">
        <v>365</v>
      </c>
      <c r="C265" s="30" t="s">
        <v>372</v>
      </c>
      <c r="D265" s="7"/>
      <c r="E265" s="7"/>
      <c r="F265" s="7"/>
      <c r="G265" s="7"/>
      <c r="H265" s="7"/>
      <c r="I265" s="7"/>
      <c r="J265" s="7">
        <v>6</v>
      </c>
      <c r="K265" s="7"/>
      <c r="L265" s="7"/>
      <c r="M265" s="7"/>
      <c r="N265" s="7"/>
      <c r="O265" s="27">
        <f>SUM(Table18[[#This Row],[4.5. Sedin]:[1.10. Tále]])</f>
        <v>6</v>
      </c>
    </row>
    <row r="266" spans="1:15" x14ac:dyDescent="0.2">
      <c r="A266" s="26">
        <v>265</v>
      </c>
      <c r="B266" s="20" t="s">
        <v>577</v>
      </c>
      <c r="C266" s="31" t="s">
        <v>584</v>
      </c>
      <c r="D266" s="21"/>
      <c r="E266" s="21"/>
      <c r="F266" s="21"/>
      <c r="G266" s="21"/>
      <c r="H266" s="21"/>
      <c r="I266" s="21"/>
      <c r="J266" s="21"/>
      <c r="K266" s="21">
        <v>5</v>
      </c>
      <c r="L266" s="21"/>
      <c r="M266" s="21"/>
      <c r="N266" s="21"/>
      <c r="O266" s="29">
        <f>SUM(Table18[[#This Row],[4.5. Sedin]:[1.10. Tále]])</f>
        <v>5</v>
      </c>
    </row>
    <row r="267" spans="1:15" x14ac:dyDescent="0.2">
      <c r="A267" s="26">
        <v>265</v>
      </c>
      <c r="B267" s="6" t="s">
        <v>204</v>
      </c>
      <c r="C267" s="6" t="s">
        <v>213</v>
      </c>
      <c r="D267" s="7"/>
      <c r="E267" s="7">
        <v>5</v>
      </c>
      <c r="F267" s="7"/>
      <c r="G267" s="7"/>
      <c r="H267" s="7"/>
      <c r="I267" s="7"/>
      <c r="J267" s="7"/>
      <c r="K267" s="7"/>
      <c r="L267" s="7"/>
      <c r="M267" s="7"/>
      <c r="N267" s="7"/>
      <c r="O267" s="27">
        <f>SUM(Table18[[#This Row],[4.5. Sedin]:[1.10. Tále]])</f>
        <v>5</v>
      </c>
    </row>
    <row r="268" spans="1:15" x14ac:dyDescent="0.2">
      <c r="A268" s="26">
        <v>265</v>
      </c>
      <c r="B268" s="20" t="s">
        <v>455</v>
      </c>
      <c r="C268" s="31" t="s">
        <v>469</v>
      </c>
      <c r="D268" s="21"/>
      <c r="E268" s="21"/>
      <c r="F268" s="21"/>
      <c r="G268" s="21"/>
      <c r="H268" s="21"/>
      <c r="I268" s="21">
        <v>5</v>
      </c>
      <c r="J268" s="21"/>
      <c r="K268" s="21"/>
      <c r="L268" s="21"/>
      <c r="M268" s="21"/>
      <c r="N268" s="21"/>
      <c r="O268" s="29">
        <f>SUM(Table18[[#This Row],[4.5. Sedin]:[1.10. Tále]])</f>
        <v>5</v>
      </c>
    </row>
    <row r="269" spans="1:15" x14ac:dyDescent="0.2">
      <c r="A269" s="26">
        <v>265</v>
      </c>
      <c r="B269" s="6" t="s">
        <v>277</v>
      </c>
      <c r="C269" s="30" t="s">
        <v>286</v>
      </c>
      <c r="D269" s="7"/>
      <c r="E269" s="7"/>
      <c r="F269" s="7">
        <v>5</v>
      </c>
      <c r="G269" s="7"/>
      <c r="H269" s="7"/>
      <c r="I269" s="7"/>
      <c r="J269" s="7"/>
      <c r="K269" s="7"/>
      <c r="L269" s="7"/>
      <c r="M269" s="7"/>
      <c r="N269" s="7"/>
      <c r="O269" s="27">
        <f>SUM(Table18[[#This Row],[4.5. Sedin]:[1.10. Tále]])</f>
        <v>5</v>
      </c>
    </row>
    <row r="270" spans="1:15" x14ac:dyDescent="0.2">
      <c r="A270" s="26">
        <v>265</v>
      </c>
      <c r="B270" s="20" t="s">
        <v>430</v>
      </c>
      <c r="C270" s="31" t="s">
        <v>438</v>
      </c>
      <c r="D270" s="21"/>
      <c r="E270" s="21"/>
      <c r="F270" s="21"/>
      <c r="G270" s="21"/>
      <c r="H270" s="21"/>
      <c r="I270" s="21">
        <v>5</v>
      </c>
      <c r="J270" s="21"/>
      <c r="K270" s="21"/>
      <c r="L270" s="21"/>
      <c r="M270" s="7"/>
      <c r="N270" s="21"/>
      <c r="O270" s="29">
        <f>SUM(Table18[[#This Row],[4.5. Sedin]:[1.10. Tále]])</f>
        <v>5</v>
      </c>
    </row>
    <row r="271" spans="1:15" x14ac:dyDescent="0.2">
      <c r="A271" s="26">
        <v>265</v>
      </c>
      <c r="B271" s="20" t="s">
        <v>260</v>
      </c>
      <c r="C271" s="31" t="s">
        <v>273</v>
      </c>
      <c r="D271" s="21"/>
      <c r="E271" s="21"/>
      <c r="F271" s="21">
        <v>5</v>
      </c>
      <c r="G271" s="21"/>
      <c r="H271" s="21"/>
      <c r="I271" s="21"/>
      <c r="J271" s="21"/>
      <c r="K271" s="21"/>
      <c r="L271" s="21"/>
      <c r="M271" s="21"/>
      <c r="N271" s="21"/>
      <c r="O271" s="29">
        <f>SUM(Table18[[#This Row],[4.5. Sedin]:[1.10. Tále]])</f>
        <v>5</v>
      </c>
    </row>
    <row r="272" spans="1:15" x14ac:dyDescent="0.2">
      <c r="A272" s="26">
        <v>265</v>
      </c>
      <c r="B272" s="6" t="s">
        <v>280</v>
      </c>
      <c r="C272" s="30" t="s">
        <v>289</v>
      </c>
      <c r="D272" s="7"/>
      <c r="E272" s="7"/>
      <c r="F272" s="7">
        <v>3</v>
      </c>
      <c r="G272" s="7"/>
      <c r="H272" s="7"/>
      <c r="I272" s="7"/>
      <c r="J272" s="7">
        <v>2</v>
      </c>
      <c r="K272" s="7"/>
      <c r="L272" s="7"/>
      <c r="M272" s="7"/>
      <c r="N272" s="7"/>
      <c r="O272" s="27">
        <f>SUM(Table18[[#This Row],[4.5. Sedin]:[1.10. Tále]])</f>
        <v>5</v>
      </c>
    </row>
    <row r="273" spans="1:15" x14ac:dyDescent="0.2">
      <c r="A273" s="26">
        <v>265</v>
      </c>
      <c r="B273" s="20" t="s">
        <v>428</v>
      </c>
      <c r="C273" s="31" t="s">
        <v>436</v>
      </c>
      <c r="D273" s="21"/>
      <c r="E273" s="21"/>
      <c r="F273" s="21"/>
      <c r="G273" s="21"/>
      <c r="H273" s="21"/>
      <c r="I273" s="21">
        <v>5</v>
      </c>
      <c r="J273" s="21"/>
      <c r="K273" s="21"/>
      <c r="L273" s="21"/>
      <c r="M273" s="21"/>
      <c r="N273" s="21"/>
      <c r="O273" s="29">
        <f>SUM(Table18[[#This Row],[4.5. Sedin]:[1.10. Tále]])</f>
        <v>5</v>
      </c>
    </row>
    <row r="274" spans="1:15" x14ac:dyDescent="0.2">
      <c r="A274" s="26">
        <v>265</v>
      </c>
      <c r="B274" s="6" t="s">
        <v>600</v>
      </c>
      <c r="C274" s="30" t="s">
        <v>618</v>
      </c>
      <c r="D274" s="7"/>
      <c r="E274" s="7"/>
      <c r="F274" s="7"/>
      <c r="G274" s="7"/>
      <c r="H274" s="7"/>
      <c r="I274" s="7"/>
      <c r="J274" s="7"/>
      <c r="K274" s="7">
        <v>5</v>
      </c>
      <c r="L274" s="7"/>
      <c r="M274" s="7"/>
      <c r="N274" s="7"/>
      <c r="O274" s="27">
        <f>SUM(Table18[[#This Row],[4.5. Sedin]:[1.10. Tále]])</f>
        <v>5</v>
      </c>
    </row>
    <row r="275" spans="1:15" x14ac:dyDescent="0.2">
      <c r="A275" s="26">
        <v>265</v>
      </c>
      <c r="B275" s="20" t="s">
        <v>601</v>
      </c>
      <c r="C275" s="31" t="s">
        <v>619</v>
      </c>
      <c r="D275" s="21"/>
      <c r="E275" s="21"/>
      <c r="F275" s="21"/>
      <c r="G275" s="21"/>
      <c r="H275" s="21"/>
      <c r="I275" s="21"/>
      <c r="J275" s="21"/>
      <c r="K275" s="21">
        <v>5</v>
      </c>
      <c r="L275" s="21"/>
      <c r="M275" s="21"/>
      <c r="N275" s="21"/>
      <c r="O275" s="29">
        <f>SUM(Table18[[#This Row],[4.5. Sedin]:[1.10. Tále]])</f>
        <v>5</v>
      </c>
    </row>
    <row r="276" spans="1:15" x14ac:dyDescent="0.2">
      <c r="A276" s="26">
        <v>265</v>
      </c>
      <c r="B276" s="6" t="s">
        <v>525</v>
      </c>
      <c r="C276" s="30" t="s">
        <v>551</v>
      </c>
      <c r="D276" s="7"/>
      <c r="E276" s="7"/>
      <c r="F276" s="7"/>
      <c r="G276" s="7"/>
      <c r="H276" s="7"/>
      <c r="I276" s="7"/>
      <c r="J276" s="7">
        <v>5</v>
      </c>
      <c r="K276" s="7"/>
      <c r="L276" s="7"/>
      <c r="M276" s="7"/>
      <c r="N276" s="7"/>
      <c r="O276" s="27">
        <f>SUM(Table18[[#This Row],[4.5. Sedin]:[1.10. Tále]])</f>
        <v>5</v>
      </c>
    </row>
    <row r="277" spans="1:15" x14ac:dyDescent="0.2">
      <c r="A277" s="26">
        <v>265</v>
      </c>
      <c r="B277" s="20" t="s">
        <v>386</v>
      </c>
      <c r="C277" s="31" t="s">
        <v>398</v>
      </c>
      <c r="D277" s="21"/>
      <c r="E277" s="21"/>
      <c r="F277" s="21"/>
      <c r="G277" s="21"/>
      <c r="H277" s="21">
        <v>2</v>
      </c>
      <c r="I277" s="21"/>
      <c r="J277" s="21">
        <v>3</v>
      </c>
      <c r="K277" s="21"/>
      <c r="L277" s="21"/>
      <c r="M277" s="21"/>
      <c r="N277" s="21"/>
      <c r="O277" s="29">
        <f>SUM(Table18[[#This Row],[4.5. Sedin]:[1.10. Tále]])</f>
        <v>5</v>
      </c>
    </row>
    <row r="278" spans="1:15" x14ac:dyDescent="0.2">
      <c r="A278" s="26">
        <v>265</v>
      </c>
      <c r="B278" s="6" t="s">
        <v>195</v>
      </c>
      <c r="C278" s="6" t="s">
        <v>230</v>
      </c>
      <c r="D278" s="7"/>
      <c r="E278" s="7">
        <v>5</v>
      </c>
      <c r="F278" s="7"/>
      <c r="G278" s="7"/>
      <c r="H278" s="7"/>
      <c r="I278" s="7"/>
      <c r="J278" s="7"/>
      <c r="K278" s="7"/>
      <c r="L278" s="7"/>
      <c r="M278" s="7"/>
      <c r="N278" s="7"/>
      <c r="O278" s="27">
        <f>SUM(Table18[[#This Row],[4.5. Sedin]:[1.10. Tále]])</f>
        <v>5</v>
      </c>
    </row>
    <row r="279" spans="1:15" x14ac:dyDescent="0.2">
      <c r="A279" s="26">
        <v>278</v>
      </c>
      <c r="B279" s="20" t="s">
        <v>571</v>
      </c>
      <c r="C279" s="31" t="s">
        <v>578</v>
      </c>
      <c r="D279" s="21"/>
      <c r="E279" s="21"/>
      <c r="F279" s="21"/>
      <c r="G279" s="21"/>
      <c r="H279" s="21"/>
      <c r="I279" s="21"/>
      <c r="J279" s="21"/>
      <c r="K279" s="21">
        <v>4</v>
      </c>
      <c r="L279" s="21"/>
      <c r="M279" s="21"/>
      <c r="N279" s="21"/>
      <c r="O279" s="29">
        <f>SUM(Table18[[#This Row],[4.5. Sedin]:[1.10. Tále]])</f>
        <v>4</v>
      </c>
    </row>
    <row r="280" spans="1:15" x14ac:dyDescent="0.2">
      <c r="A280" s="26">
        <v>278</v>
      </c>
      <c r="B280" s="6" t="s">
        <v>329</v>
      </c>
      <c r="C280" s="30" t="s">
        <v>335</v>
      </c>
      <c r="D280" s="7">
        <v>4</v>
      </c>
      <c r="E280" s="7"/>
      <c r="F280" s="7"/>
      <c r="G280" s="7"/>
      <c r="H280" s="7"/>
      <c r="I280" s="7"/>
      <c r="J280" s="7"/>
      <c r="K280" s="7"/>
      <c r="L280" s="7"/>
      <c r="M280" s="21"/>
      <c r="N280" s="7"/>
      <c r="O280" s="27">
        <f>SUM(Table18[[#This Row],[4.5. Sedin]:[1.10. Tále]])</f>
        <v>4</v>
      </c>
    </row>
    <row r="281" spans="1:15" x14ac:dyDescent="0.2">
      <c r="A281" s="26">
        <v>278</v>
      </c>
      <c r="B281" s="6" t="s">
        <v>197</v>
      </c>
      <c r="C281" s="6"/>
      <c r="D281" s="7"/>
      <c r="E281" s="7">
        <v>4</v>
      </c>
      <c r="F281" s="7"/>
      <c r="G281" s="7"/>
      <c r="H281" s="7"/>
      <c r="I281" s="7"/>
      <c r="J281" s="7"/>
      <c r="K281" s="7"/>
      <c r="L281" s="7"/>
      <c r="M281" s="7"/>
      <c r="N281" s="7"/>
      <c r="O281" s="27">
        <f>SUM(Table18[[#This Row],[4.5. Sedin]:[1.10. Tále]])</f>
        <v>4</v>
      </c>
    </row>
    <row r="282" spans="1:15" x14ac:dyDescent="0.2">
      <c r="A282" s="26">
        <v>278</v>
      </c>
      <c r="B282" s="31" t="s">
        <v>634</v>
      </c>
      <c r="C282" s="31" t="s">
        <v>636</v>
      </c>
      <c r="D282" s="21"/>
      <c r="E282" s="21"/>
      <c r="F282" s="21"/>
      <c r="G282" s="21"/>
      <c r="H282" s="21"/>
      <c r="I282" s="21"/>
      <c r="J282" s="21"/>
      <c r="K282" s="21"/>
      <c r="L282" s="21">
        <v>4</v>
      </c>
      <c r="M282" s="21"/>
      <c r="N282" s="21"/>
      <c r="O282" s="29">
        <f>SUM(Table18[[#This Row],[4.5. Sedin]:[1.10. Tále]])</f>
        <v>4</v>
      </c>
    </row>
    <row r="283" spans="1:15" x14ac:dyDescent="0.2">
      <c r="A283" s="26">
        <v>278</v>
      </c>
      <c r="B283" s="6" t="s">
        <v>526</v>
      </c>
      <c r="C283" s="30" t="s">
        <v>552</v>
      </c>
      <c r="D283" s="7"/>
      <c r="E283" s="7"/>
      <c r="F283" s="7"/>
      <c r="G283" s="7"/>
      <c r="H283" s="7"/>
      <c r="I283" s="7"/>
      <c r="J283" s="7">
        <v>4</v>
      </c>
      <c r="K283" s="7"/>
      <c r="L283" s="7"/>
      <c r="M283" s="7"/>
      <c r="N283" s="7"/>
      <c r="O283" s="27">
        <f>SUM(Table18[[#This Row],[4.5. Sedin]:[1.10. Tále]])</f>
        <v>4</v>
      </c>
    </row>
    <row r="284" spans="1:15" x14ac:dyDescent="0.2">
      <c r="A284" s="26">
        <v>278</v>
      </c>
      <c r="B284" s="20" t="s">
        <v>576</v>
      </c>
      <c r="C284" s="31" t="s">
        <v>583</v>
      </c>
      <c r="D284" s="21"/>
      <c r="E284" s="21"/>
      <c r="F284" s="21"/>
      <c r="G284" s="21"/>
      <c r="H284" s="21"/>
      <c r="I284" s="21"/>
      <c r="J284" s="21"/>
      <c r="K284" s="21">
        <v>4</v>
      </c>
      <c r="L284" s="21"/>
      <c r="M284" s="21"/>
      <c r="N284" s="21"/>
      <c r="O284" s="29">
        <f>SUM(Table18[[#This Row],[4.5. Sedin]:[1.10. Tále]])</f>
        <v>4</v>
      </c>
    </row>
    <row r="285" spans="1:15" x14ac:dyDescent="0.2">
      <c r="A285" s="26">
        <v>278</v>
      </c>
      <c r="B285" s="6" t="s">
        <v>434</v>
      </c>
      <c r="C285" s="30" t="s">
        <v>442</v>
      </c>
      <c r="D285" s="7"/>
      <c r="E285" s="7"/>
      <c r="F285" s="7"/>
      <c r="G285" s="7"/>
      <c r="H285" s="7"/>
      <c r="I285" s="7">
        <v>4</v>
      </c>
      <c r="J285" s="7"/>
      <c r="K285" s="7"/>
      <c r="L285" s="7"/>
      <c r="M285" s="7"/>
      <c r="N285" s="7"/>
      <c r="O285" s="27">
        <f>SUM(Table18[[#This Row],[4.5. Sedin]:[1.10. Tále]])</f>
        <v>4</v>
      </c>
    </row>
    <row r="286" spans="1:15" x14ac:dyDescent="0.2">
      <c r="A286" s="26">
        <v>278</v>
      </c>
      <c r="B286" s="20" t="s">
        <v>278</v>
      </c>
      <c r="C286" s="31" t="s">
        <v>287</v>
      </c>
      <c r="D286" s="21"/>
      <c r="E286" s="21"/>
      <c r="F286" s="21">
        <v>4</v>
      </c>
      <c r="G286" s="21"/>
      <c r="H286" s="21"/>
      <c r="I286" s="21"/>
      <c r="J286" s="21"/>
      <c r="K286" s="21"/>
      <c r="L286" s="21"/>
      <c r="M286" s="21"/>
      <c r="N286" s="21"/>
      <c r="O286" s="29">
        <f>SUM(Table18[[#This Row],[4.5. Sedin]:[1.10. Tále]])</f>
        <v>4</v>
      </c>
    </row>
    <row r="287" spans="1:15" x14ac:dyDescent="0.2">
      <c r="A287" s="26">
        <v>278</v>
      </c>
      <c r="B287" s="6" t="s">
        <v>457</v>
      </c>
      <c r="C287" s="30" t="s">
        <v>471</v>
      </c>
      <c r="D287" s="7"/>
      <c r="E287" s="7"/>
      <c r="F287" s="7"/>
      <c r="G287" s="7"/>
      <c r="H287" s="7"/>
      <c r="I287" s="7">
        <v>4</v>
      </c>
      <c r="J287" s="7"/>
      <c r="K287" s="7"/>
      <c r="L287" s="7"/>
      <c r="M287" s="7"/>
      <c r="N287" s="7"/>
      <c r="O287" s="27">
        <f>SUM(Table18[[#This Row],[4.5. Sedin]:[1.10. Tále]])</f>
        <v>4</v>
      </c>
    </row>
    <row r="288" spans="1:15" x14ac:dyDescent="0.2">
      <c r="A288" s="26">
        <v>287</v>
      </c>
      <c r="B288" s="20" t="s">
        <v>432</v>
      </c>
      <c r="C288" s="31" t="s">
        <v>440</v>
      </c>
      <c r="D288" s="21"/>
      <c r="E288" s="21"/>
      <c r="F288" s="21"/>
      <c r="G288" s="21"/>
      <c r="H288" s="21"/>
      <c r="I288" s="21">
        <v>1</v>
      </c>
      <c r="J288" s="21"/>
      <c r="K288" s="21"/>
      <c r="L288" s="21"/>
      <c r="M288" s="39">
        <v>2</v>
      </c>
      <c r="N288" s="21"/>
      <c r="O288" s="29">
        <f>SUM(Table18[[#This Row],[4.5. Sedin]:[1.10. Tále]])</f>
        <v>3</v>
      </c>
    </row>
    <row r="289" spans="1:15" x14ac:dyDescent="0.2">
      <c r="A289" s="26">
        <v>287</v>
      </c>
      <c r="B289" s="6" t="s">
        <v>667</v>
      </c>
      <c r="C289" s="30" t="s">
        <v>669</v>
      </c>
      <c r="D289" s="7"/>
      <c r="E289" s="7"/>
      <c r="F289" s="7"/>
      <c r="G289" s="7"/>
      <c r="H289" s="7"/>
      <c r="I289" s="7"/>
      <c r="J289" s="7"/>
      <c r="K289" s="7"/>
      <c r="L289" s="7"/>
      <c r="M289" s="40">
        <v>3</v>
      </c>
      <c r="N289" s="7"/>
      <c r="O289" s="27">
        <f>SUM(Table18[[#This Row],[4.5. Sedin]:[1.10. Tále]])</f>
        <v>3</v>
      </c>
    </row>
    <row r="290" spans="1:15" x14ac:dyDescent="0.2">
      <c r="A290" s="26">
        <v>287</v>
      </c>
      <c r="B290" s="20" t="s">
        <v>211</v>
      </c>
      <c r="C290" s="20" t="s">
        <v>220</v>
      </c>
      <c r="D290" s="21"/>
      <c r="E290" s="21">
        <v>3</v>
      </c>
      <c r="F290" s="21"/>
      <c r="G290" s="21"/>
      <c r="H290" s="21"/>
      <c r="I290" s="21"/>
      <c r="J290" s="21"/>
      <c r="K290" s="21"/>
      <c r="L290" s="21"/>
      <c r="M290" s="21"/>
      <c r="N290" s="21"/>
      <c r="O290" s="29">
        <f>SUM(Table18[[#This Row],[4.5. Sedin]:[1.10. Tále]])</f>
        <v>3</v>
      </c>
    </row>
    <row r="291" spans="1:15" x14ac:dyDescent="0.2">
      <c r="A291" s="26">
        <v>287</v>
      </c>
      <c r="B291" s="20" t="s">
        <v>281</v>
      </c>
      <c r="C291" s="31" t="s">
        <v>290</v>
      </c>
      <c r="D291" s="21"/>
      <c r="E291" s="21"/>
      <c r="F291" s="21">
        <v>2</v>
      </c>
      <c r="G291" s="21"/>
      <c r="H291" s="21">
        <v>1</v>
      </c>
      <c r="I291" s="21"/>
      <c r="J291" s="21"/>
      <c r="K291" s="21"/>
      <c r="L291" s="21"/>
      <c r="M291" s="7"/>
      <c r="N291" s="21"/>
      <c r="O291" s="29">
        <f>SUM(Table18[[#This Row],[4.5. Sedin]:[1.10. Tále]])</f>
        <v>3</v>
      </c>
    </row>
    <row r="292" spans="1:15" x14ac:dyDescent="0.2">
      <c r="A292" s="26">
        <v>287</v>
      </c>
      <c r="B292" s="6" t="s">
        <v>385</v>
      </c>
      <c r="C292" s="30" t="s">
        <v>397</v>
      </c>
      <c r="D292" s="7"/>
      <c r="E292" s="7"/>
      <c r="F292" s="7"/>
      <c r="G292" s="7"/>
      <c r="H292" s="7">
        <v>3</v>
      </c>
      <c r="I292" s="7"/>
      <c r="J292" s="7"/>
      <c r="K292" s="7"/>
      <c r="L292" s="7"/>
      <c r="M292" s="7"/>
      <c r="N292" s="7"/>
      <c r="O292" s="27">
        <f>SUM(Table18[[#This Row],[4.5. Sedin]:[1.10. Tále]])</f>
        <v>3</v>
      </c>
    </row>
    <row r="293" spans="1:15" x14ac:dyDescent="0.2">
      <c r="A293" s="26">
        <v>287</v>
      </c>
      <c r="B293" s="20" t="s">
        <v>603</v>
      </c>
      <c r="C293" s="31" t="s">
        <v>621</v>
      </c>
      <c r="D293" s="21"/>
      <c r="E293" s="21"/>
      <c r="F293" s="21"/>
      <c r="G293" s="21"/>
      <c r="H293" s="21"/>
      <c r="I293" s="21"/>
      <c r="J293" s="21"/>
      <c r="K293" s="21">
        <v>3</v>
      </c>
      <c r="L293" s="21"/>
      <c r="M293" s="21"/>
      <c r="N293" s="21"/>
      <c r="O293" s="29">
        <f>SUM(Table18[[#This Row],[4.5. Sedin]:[1.10. Tále]])</f>
        <v>3</v>
      </c>
    </row>
    <row r="294" spans="1:15" x14ac:dyDescent="0.2">
      <c r="A294" s="26">
        <v>287</v>
      </c>
      <c r="B294" s="6" t="s">
        <v>320</v>
      </c>
      <c r="C294" s="30" t="s">
        <v>322</v>
      </c>
      <c r="D294" s="7"/>
      <c r="E294" s="7"/>
      <c r="F294" s="7"/>
      <c r="G294" s="7">
        <v>3</v>
      </c>
      <c r="H294" s="7"/>
      <c r="I294" s="7"/>
      <c r="J294" s="7"/>
      <c r="K294" s="7"/>
      <c r="L294" s="7"/>
      <c r="M294" s="7"/>
      <c r="N294" s="7"/>
      <c r="O294" s="27">
        <f>SUM(Table18[[#This Row],[4.5. Sedin]:[1.10. Tále]])</f>
        <v>3</v>
      </c>
    </row>
    <row r="295" spans="1:15" x14ac:dyDescent="0.2">
      <c r="A295" s="26">
        <v>287</v>
      </c>
      <c r="B295" s="20" t="s">
        <v>209</v>
      </c>
      <c r="C295" s="20" t="s">
        <v>218</v>
      </c>
      <c r="D295" s="21"/>
      <c r="E295" s="21">
        <v>2</v>
      </c>
      <c r="F295" s="21"/>
      <c r="G295" s="21"/>
      <c r="H295" s="21"/>
      <c r="I295" s="21"/>
      <c r="J295" s="21"/>
      <c r="K295" s="21">
        <v>1</v>
      </c>
      <c r="L295" s="21"/>
      <c r="M295" s="21"/>
      <c r="N295" s="21"/>
      <c r="O295" s="29">
        <f>SUM(Table18[[#This Row],[4.5. Sedin]:[1.10. Tále]])</f>
        <v>3</v>
      </c>
    </row>
    <row r="296" spans="1:15" x14ac:dyDescent="0.2">
      <c r="A296" s="26">
        <v>287</v>
      </c>
      <c r="B296" s="6" t="s">
        <v>433</v>
      </c>
      <c r="C296" s="30" t="s">
        <v>441</v>
      </c>
      <c r="D296" s="7"/>
      <c r="E296" s="7"/>
      <c r="F296" s="7"/>
      <c r="G296" s="7"/>
      <c r="H296" s="7"/>
      <c r="I296" s="7">
        <v>3</v>
      </c>
      <c r="J296" s="7"/>
      <c r="K296" s="7"/>
      <c r="L296" s="7"/>
      <c r="M296" s="7"/>
      <c r="N296" s="7"/>
      <c r="O296" s="27">
        <f>SUM(Table18[[#This Row],[4.5. Sedin]:[1.10. Tále]])</f>
        <v>3</v>
      </c>
    </row>
    <row r="297" spans="1:15" x14ac:dyDescent="0.2">
      <c r="A297" s="26">
        <v>287</v>
      </c>
      <c r="B297" s="20" t="s">
        <v>602</v>
      </c>
      <c r="C297" s="31" t="s">
        <v>620</v>
      </c>
      <c r="D297" s="21"/>
      <c r="E297" s="21"/>
      <c r="F297" s="21"/>
      <c r="G297" s="21"/>
      <c r="H297" s="21"/>
      <c r="I297" s="21"/>
      <c r="J297" s="21"/>
      <c r="K297" s="21">
        <v>3</v>
      </c>
      <c r="L297" s="21"/>
      <c r="M297" s="21"/>
      <c r="N297" s="21"/>
      <c r="O297" s="29">
        <f>SUM(Table18[[#This Row],[4.5. Sedin]:[1.10. Tále]])</f>
        <v>3</v>
      </c>
    </row>
    <row r="298" spans="1:15" x14ac:dyDescent="0.2">
      <c r="A298" s="26">
        <v>297</v>
      </c>
      <c r="B298" s="6" t="s">
        <v>93</v>
      </c>
      <c r="C298" s="6" t="s">
        <v>104</v>
      </c>
      <c r="D298" s="7">
        <v>1</v>
      </c>
      <c r="E298" s="7">
        <v>1</v>
      </c>
      <c r="F298" s="7"/>
      <c r="G298" s="7"/>
      <c r="H298" s="7"/>
      <c r="I298" s="7"/>
      <c r="J298" s="7"/>
      <c r="K298" s="7"/>
      <c r="L298" s="7"/>
      <c r="M298" s="7"/>
      <c r="N298" s="7"/>
      <c r="O298" s="27">
        <f>SUM(Table18[[#This Row],[4.5. Sedin]:[1.10. Tále]])</f>
        <v>2</v>
      </c>
    </row>
    <row r="299" spans="1:15" x14ac:dyDescent="0.2">
      <c r="A299" s="26">
        <v>297</v>
      </c>
      <c r="B299" s="20" t="s">
        <v>528</v>
      </c>
      <c r="C299" s="31" t="s">
        <v>554</v>
      </c>
      <c r="D299" s="21"/>
      <c r="E299" s="21"/>
      <c r="F299" s="21"/>
      <c r="G299" s="21"/>
      <c r="H299" s="21"/>
      <c r="I299" s="21"/>
      <c r="J299" s="21">
        <v>2</v>
      </c>
      <c r="K299" s="21"/>
      <c r="L299" s="21"/>
      <c r="M299" s="21"/>
      <c r="N299" s="21"/>
      <c r="O299" s="29">
        <f>SUM(Table18[[#This Row],[4.5. Sedin]:[1.10. Tále]])</f>
        <v>2</v>
      </c>
    </row>
    <row r="300" spans="1:15" x14ac:dyDescent="0.2">
      <c r="A300" s="26">
        <v>297</v>
      </c>
      <c r="B300" s="6" t="s">
        <v>574</v>
      </c>
      <c r="C300" s="30" t="s">
        <v>581</v>
      </c>
      <c r="D300" s="7"/>
      <c r="E300" s="7"/>
      <c r="F300" s="7"/>
      <c r="G300" s="7"/>
      <c r="H300" s="7"/>
      <c r="I300" s="7"/>
      <c r="J300" s="7"/>
      <c r="K300" s="7">
        <v>2</v>
      </c>
      <c r="L300" s="7"/>
      <c r="M300" s="7"/>
      <c r="N300" s="7"/>
      <c r="O300" s="27">
        <f>SUM(Table18[[#This Row],[4.5. Sedin]:[1.10. Tále]])</f>
        <v>2</v>
      </c>
    </row>
    <row r="301" spans="1:15" x14ac:dyDescent="0.2">
      <c r="A301" s="26">
        <v>297</v>
      </c>
      <c r="B301" s="20" t="s">
        <v>527</v>
      </c>
      <c r="C301" s="31" t="s">
        <v>553</v>
      </c>
      <c r="D301" s="21"/>
      <c r="E301" s="21"/>
      <c r="F301" s="21"/>
      <c r="G301" s="21"/>
      <c r="H301" s="21"/>
      <c r="I301" s="21"/>
      <c r="J301" s="21">
        <v>2</v>
      </c>
      <c r="K301" s="21"/>
      <c r="L301" s="21"/>
      <c r="M301" s="21"/>
      <c r="N301" s="21"/>
      <c r="O301" s="29">
        <f>SUM(Table18[[#This Row],[4.5. Sedin]:[1.10. Tále]])</f>
        <v>2</v>
      </c>
    </row>
    <row r="302" spans="1:15" x14ac:dyDescent="0.2">
      <c r="A302" s="26" t="s">
        <v>670</v>
      </c>
      <c r="B302" s="6" t="s">
        <v>207</v>
      </c>
      <c r="C302" s="6" t="s">
        <v>216</v>
      </c>
      <c r="D302" s="7"/>
      <c r="E302" s="7">
        <v>1</v>
      </c>
      <c r="F302" s="7"/>
      <c r="G302" s="7"/>
      <c r="H302" s="7"/>
      <c r="I302" s="7"/>
      <c r="J302" s="7"/>
      <c r="K302" s="7"/>
      <c r="L302" s="7"/>
      <c r="M302" s="7"/>
      <c r="N302" s="7"/>
      <c r="O302" s="27">
        <f>SUM(Table18[[#This Row],[4.5. Sedin]:[1.10. Tále]])</f>
        <v>1</v>
      </c>
    </row>
    <row r="303" spans="1:15" x14ac:dyDescent="0.2">
      <c r="A303" s="26" t="s">
        <v>670</v>
      </c>
      <c r="B303" s="20" t="s">
        <v>142</v>
      </c>
      <c r="C303" s="20" t="s">
        <v>169</v>
      </c>
      <c r="D303" s="20">
        <v>1</v>
      </c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9">
        <f>SUM(Table18[[#This Row],[4.5. Sedin]:[1.10. Tále]])</f>
        <v>1</v>
      </c>
    </row>
    <row r="304" spans="1:15" x14ac:dyDescent="0.2">
      <c r="A304" s="26" t="s">
        <v>670</v>
      </c>
      <c r="B304" s="6" t="s">
        <v>282</v>
      </c>
      <c r="C304" s="30" t="s">
        <v>291</v>
      </c>
      <c r="D304" s="7"/>
      <c r="E304" s="7"/>
      <c r="F304" s="7">
        <v>1</v>
      </c>
      <c r="G304" s="7"/>
      <c r="H304" s="7"/>
      <c r="I304" s="7"/>
      <c r="J304" s="7"/>
      <c r="K304" s="7"/>
      <c r="L304" s="7"/>
      <c r="M304" s="7"/>
      <c r="N304" s="7"/>
      <c r="O304" s="27">
        <f>SUM(Table18[[#This Row],[4.5. Sedin]:[1.10. Tále]])</f>
        <v>1</v>
      </c>
    </row>
    <row r="305" spans="1:15" x14ac:dyDescent="0.2">
      <c r="A305" s="26" t="s">
        <v>670</v>
      </c>
      <c r="B305" s="20" t="s">
        <v>458</v>
      </c>
      <c r="C305" s="31" t="s">
        <v>472</v>
      </c>
      <c r="D305" s="21"/>
      <c r="E305" s="21"/>
      <c r="F305" s="21"/>
      <c r="G305" s="21"/>
      <c r="H305" s="21"/>
      <c r="I305" s="21">
        <v>1</v>
      </c>
      <c r="J305" s="21"/>
      <c r="K305" s="21"/>
      <c r="L305" s="21"/>
      <c r="M305" s="7"/>
      <c r="N305" s="21"/>
      <c r="O305" s="29">
        <f>SUM(Table18[[#This Row],[4.5. Sedin]:[1.10. Tále]])</f>
        <v>1</v>
      </c>
    </row>
    <row r="306" spans="1:15" x14ac:dyDescent="0.2">
      <c r="A306" s="28"/>
      <c r="B306" s="20"/>
      <c r="C306" s="20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9">
        <f>SUM(Table18[[#This Row],[4.5. Sedin]:[1.10. Tále]])</f>
        <v>0</v>
      </c>
    </row>
    <row r="307" spans="1:15" x14ac:dyDescent="0.2">
      <c r="A307" s="26"/>
      <c r="B307" s="6"/>
      <c r="C307" s="6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27">
        <f>SUM(Table18[[#This Row],[4.5. Sedin]:[1.10. Tále]])</f>
        <v>0</v>
      </c>
    </row>
    <row r="308" spans="1:15" x14ac:dyDescent="0.2">
      <c r="A308" s="28"/>
      <c r="B308" s="20"/>
      <c r="C308" s="20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9">
        <f>SUM(Table18[[#This Row],[4.5. Sedin]:[1.10. Tále]])</f>
        <v>0</v>
      </c>
    </row>
    <row r="309" spans="1:15" x14ac:dyDescent="0.2">
      <c r="A309" s="26"/>
      <c r="B309" s="6"/>
      <c r="C309" s="6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27">
        <f>SUM(Table18[[#This Row],[4.5. Sedin]:[1.10. Tále]])</f>
        <v>0</v>
      </c>
    </row>
    <row r="310" spans="1:15" x14ac:dyDescent="0.2">
      <c r="A310" s="28"/>
      <c r="B310" s="20"/>
      <c r="C310" s="20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9">
        <f>SUM(Table18[[#This Row],[4.5. Sedin]:[1.10. Tále]])</f>
        <v>0</v>
      </c>
    </row>
    <row r="311" spans="1:15" x14ac:dyDescent="0.2">
      <c r="A311" s="26"/>
      <c r="B311" s="6"/>
      <c r="C311" s="6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27">
        <f>SUM(Table18[[#This Row],[4.5. Sedin]:[1.10. Tále]])</f>
        <v>0</v>
      </c>
    </row>
    <row r="312" spans="1:15" x14ac:dyDescent="0.2">
      <c r="A312" s="28"/>
      <c r="B312" s="20"/>
      <c r="C312" s="20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9">
        <f>SUM(Table18[[#This Row],[4.5. Sedin]:[1.10. Tále]])</f>
        <v>0</v>
      </c>
    </row>
    <row r="313" spans="1:15" x14ac:dyDescent="0.2">
      <c r="A313" s="26"/>
      <c r="B313" s="6"/>
      <c r="C313" s="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27">
        <f>SUM(Table18[[#This Row],[4.5. Sedin]:[1.10. Tále]])</f>
        <v>0</v>
      </c>
    </row>
    <row r="314" spans="1:15" x14ac:dyDescent="0.2">
      <c r="A314" s="28"/>
      <c r="B314" s="20"/>
      <c r="C314" s="20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9">
        <f>SUM(Table18[[#This Row],[4.5. Sedin]:[1.10. Tále]])</f>
        <v>0</v>
      </c>
    </row>
    <row r="315" spans="1:15" x14ac:dyDescent="0.2">
      <c r="A315" s="26"/>
      <c r="B315" s="6"/>
      <c r="C315" s="6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27">
        <f>SUM(Table18[[#This Row],[4.5. Sedin]:[1.10. Tále]])</f>
        <v>0</v>
      </c>
    </row>
    <row r="316" spans="1:15" x14ac:dyDescent="0.2">
      <c r="A316" s="28"/>
      <c r="B316" s="20"/>
      <c r="C316" s="20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9">
        <f>SUM(Table18[[#This Row],[4.5. Sedin]:[1.10. Tále]])</f>
        <v>0</v>
      </c>
    </row>
    <row r="317" spans="1:15" x14ac:dyDescent="0.2">
      <c r="A317" s="26"/>
      <c r="B317" s="6"/>
      <c r="C317" s="6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27">
        <f>SUM(Table18[[#This Row],[4.5. Sedin]:[1.10. Tále]])</f>
        <v>0</v>
      </c>
    </row>
    <row r="318" spans="1:15" x14ac:dyDescent="0.2">
      <c r="A318" s="28"/>
      <c r="B318" s="20"/>
      <c r="C318" s="20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9">
        <f>SUM(Table18[[#This Row],[4.5. Sedin]:[1.10. Tále]])</f>
        <v>0</v>
      </c>
    </row>
    <row r="319" spans="1:15" x14ac:dyDescent="0.2">
      <c r="A319" s="26"/>
      <c r="B319" s="6"/>
      <c r="C319" s="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27">
        <f>SUM(Table18[[#This Row],[4.5. Sedin]:[1.10. Tále]])</f>
        <v>0</v>
      </c>
    </row>
    <row r="320" spans="1:15" x14ac:dyDescent="0.2">
      <c r="A320" s="28"/>
      <c r="B320" s="20"/>
      <c r="C320" s="20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9">
        <f>SUM(Table18[[#This Row],[4.5. Sedin]:[1.10. Tále]])</f>
        <v>0</v>
      </c>
    </row>
    <row r="321" spans="1:15" x14ac:dyDescent="0.2">
      <c r="A321" s="26"/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27">
        <f>SUM(Table18[[#This Row],[4.5. Sedin]:[1.10. Tále]])</f>
        <v>0</v>
      </c>
    </row>
    <row r="322" spans="1:15" x14ac:dyDescent="0.2">
      <c r="A322" s="28"/>
      <c r="B322" s="20"/>
      <c r="C322" s="20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9">
        <f>SUM(Table18[[#This Row],[4.5. Sedin]:[1.10. Tále]])</f>
        <v>0</v>
      </c>
    </row>
    <row r="323" spans="1:15" x14ac:dyDescent="0.2">
      <c r="A323" s="26"/>
      <c r="B323" s="6"/>
      <c r="C323" s="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27">
        <f>SUM(Table18[[#This Row],[4.5. Sedin]:[1.10. Tále]])</f>
        <v>0</v>
      </c>
    </row>
    <row r="324" spans="1:15" x14ac:dyDescent="0.2">
      <c r="A324" s="28"/>
      <c r="B324" s="20"/>
      <c r="C324" s="20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9">
        <f>SUM(Table18[[#This Row],[4.5. Sedin]:[1.10. Tále]])</f>
        <v>0</v>
      </c>
    </row>
    <row r="325" spans="1:15" x14ac:dyDescent="0.2">
      <c r="A325" s="26"/>
      <c r="B325" s="6"/>
      <c r="C325" s="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27">
        <f>SUM(Table18[[#This Row],[4.5. Sedin]:[1.10. Tále]])</f>
        <v>0</v>
      </c>
    </row>
    <row r="326" spans="1:15" x14ac:dyDescent="0.2">
      <c r="A326" s="28"/>
      <c r="B326" s="20"/>
      <c r="C326" s="20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9">
        <f>SUM(Table18[[#This Row],[4.5. Sedin]:[1.10. Tále]])</f>
        <v>0</v>
      </c>
    </row>
    <row r="327" spans="1:15" x14ac:dyDescent="0.2">
      <c r="A327" s="26"/>
      <c r="B327" s="6"/>
      <c r="C327" s="6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27">
        <f>SUM(Table18[[#This Row],[4.5. Sedin]:[1.10. Tále]])</f>
        <v>0</v>
      </c>
    </row>
    <row r="328" spans="1:15" x14ac:dyDescent="0.2">
      <c r="A328" s="28"/>
      <c r="B328" s="20"/>
      <c r="C328" s="20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9">
        <f>SUM(Table18[[#This Row],[4.5. Sedin]:[1.10. Tále]])</f>
        <v>0</v>
      </c>
    </row>
    <row r="329" spans="1:15" x14ac:dyDescent="0.2">
      <c r="A329" s="26"/>
      <c r="B329" s="6"/>
      <c r="C329" s="6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27">
        <f>SUM(Table18[[#This Row],[4.5. Sedin]:[1.10. Tále]])</f>
        <v>0</v>
      </c>
    </row>
    <row r="330" spans="1:15" x14ac:dyDescent="0.2">
      <c r="A330" s="28"/>
      <c r="B330" s="20"/>
      <c r="C330" s="20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9">
        <f>SUM(Table18[[#This Row],[4.5. Sedin]:[1.10. Tále]])</f>
        <v>0</v>
      </c>
    </row>
    <row r="331" spans="1:15" x14ac:dyDescent="0.2">
      <c r="A331" s="26"/>
      <c r="B331" s="6"/>
      <c r="C331" s="6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27">
        <f>SUM(Table18[[#This Row],[4.5. Sedin]:[1.10. Tále]])</f>
        <v>0</v>
      </c>
    </row>
    <row r="332" spans="1:15" x14ac:dyDescent="0.2">
      <c r="A332" s="28"/>
      <c r="B332" s="20"/>
      <c r="C332" s="20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9">
        <f>SUM(Table18[[#This Row],[4.5. Sedin]:[1.10. Tále]])</f>
        <v>0</v>
      </c>
    </row>
    <row r="333" spans="1:15" x14ac:dyDescent="0.2">
      <c r="A333" s="26"/>
      <c r="B333" s="6"/>
      <c r="C333" s="6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27">
        <f>SUM(Table18[[#This Row],[4.5. Sedin]:[1.10. Tále]])</f>
        <v>0</v>
      </c>
    </row>
    <row r="334" spans="1:15" x14ac:dyDescent="0.2">
      <c r="A334" s="28"/>
      <c r="B334" s="20"/>
      <c r="C334" s="20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9">
        <f>SUM(Table18[[#This Row],[4.5. Sedin]:[1.10. Tále]])</f>
        <v>0</v>
      </c>
    </row>
    <row r="335" spans="1:15" x14ac:dyDescent="0.2">
      <c r="A335" s="26"/>
      <c r="B335" s="6"/>
      <c r="C335" s="6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27">
        <f>SUM(Table18[[#This Row],[4.5. Sedin]:[1.10. Tále]])</f>
        <v>0</v>
      </c>
    </row>
    <row r="336" spans="1:15" x14ac:dyDescent="0.2">
      <c r="A336" s="28"/>
      <c r="B336" s="20"/>
      <c r="C336" s="20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9">
        <f>SUM(Table18[[#This Row],[4.5. Sedin]:[1.10. Tále]])</f>
        <v>0</v>
      </c>
    </row>
    <row r="337" spans="1:15" x14ac:dyDescent="0.2">
      <c r="A337" s="26"/>
      <c r="B337" s="6"/>
      <c r="C337" s="6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27">
        <f>SUM(Table18[[#This Row],[4.5. Sedin]:[1.10. Tále]])</f>
        <v>0</v>
      </c>
    </row>
    <row r="338" spans="1:15" x14ac:dyDescent="0.2">
      <c r="A338" s="28"/>
      <c r="B338" s="20"/>
      <c r="C338" s="20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9">
        <f>SUM(Table18[[#This Row],[4.5. Sedin]:[1.10. Tále]])</f>
        <v>0</v>
      </c>
    </row>
    <row r="339" spans="1:15" x14ac:dyDescent="0.2">
      <c r="A339" s="26"/>
      <c r="B339" s="6"/>
      <c r="C339" s="6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27">
        <f>SUM(Table18[[#This Row],[4.5. Sedin]:[1.10. Tále]])</f>
        <v>0</v>
      </c>
    </row>
    <row r="340" spans="1:15" x14ac:dyDescent="0.2">
      <c r="A340" s="28"/>
      <c r="B340" s="20"/>
      <c r="C340" s="20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9">
        <f>SUM(Table18[[#This Row],[4.5. Sedin]:[1.10. Tále]])</f>
        <v>0</v>
      </c>
    </row>
    <row r="341" spans="1:15" x14ac:dyDescent="0.2">
      <c r="A341" s="26"/>
      <c r="B341" s="6"/>
      <c r="C341" s="6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27">
        <f>SUM(Table18[[#This Row],[4.5. Sedin]:[1.10. Tále]])</f>
        <v>0</v>
      </c>
    </row>
    <row r="342" spans="1:15" x14ac:dyDescent="0.2">
      <c r="A342" s="28"/>
      <c r="B342" s="20"/>
      <c r="C342" s="20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9">
        <f>SUM(Table18[[#This Row],[4.5. Sedin]:[1.10. Tále]])</f>
        <v>0</v>
      </c>
    </row>
    <row r="343" spans="1:15" x14ac:dyDescent="0.2">
      <c r="A343" s="26"/>
      <c r="B343" s="6"/>
      <c r="C343" s="6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27">
        <f>SUM(Table18[[#This Row],[4.5. Sedin]:[1.10. Tále]])</f>
        <v>0</v>
      </c>
    </row>
    <row r="344" spans="1:15" x14ac:dyDescent="0.2">
      <c r="A344" s="28"/>
      <c r="B344" s="20"/>
      <c r="C344" s="20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9">
        <f>SUM(Table18[[#This Row],[4.5. Sedin]:[1.10. Tále]])</f>
        <v>0</v>
      </c>
    </row>
    <row r="345" spans="1:15" x14ac:dyDescent="0.2">
      <c r="A345" s="26"/>
      <c r="B345" s="6"/>
      <c r="C345" s="6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27">
        <f>SUM(Table18[[#This Row],[4.5. Sedin]:[1.10. Tále]])</f>
        <v>0</v>
      </c>
    </row>
    <row r="346" spans="1:15" x14ac:dyDescent="0.2">
      <c r="A346" s="28"/>
      <c r="B346" s="20"/>
      <c r="C346" s="20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9">
        <f>SUM(Table18[[#This Row],[4.5. Sedin]:[1.10. Tále]])</f>
        <v>0</v>
      </c>
    </row>
    <row r="347" spans="1:15" x14ac:dyDescent="0.2">
      <c r="A347" s="26"/>
      <c r="B347" s="6"/>
      <c r="C347" s="6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27">
        <f>SUM(Table18[[#This Row],[4.5. Sedin]:[1.10. Tále]])</f>
        <v>0</v>
      </c>
    </row>
    <row r="348" spans="1:15" x14ac:dyDescent="0.2">
      <c r="A348" s="28"/>
      <c r="B348" s="20"/>
      <c r="C348" s="20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9">
        <f>SUM(Table18[[#This Row],[4.5. Sedin]:[1.10. Tále]])</f>
        <v>0</v>
      </c>
    </row>
    <row r="349" spans="1:15" x14ac:dyDescent="0.2">
      <c r="A349" s="26"/>
      <c r="B349" s="6"/>
      <c r="C349" s="6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27">
        <f>SUM(Table18[[#This Row],[4.5. Sedin]:[1.10. Tále]])</f>
        <v>0</v>
      </c>
    </row>
    <row r="350" spans="1:15" x14ac:dyDescent="0.2">
      <c r="A350" s="28"/>
      <c r="B350" s="20"/>
      <c r="C350" s="20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9">
        <f>SUM(Table18[[#This Row],[4.5. Sedin]:[1.10. Tále]])</f>
        <v>0</v>
      </c>
    </row>
    <row r="351" spans="1:15" x14ac:dyDescent="0.2">
      <c r="A351" s="26"/>
      <c r="B351" s="6"/>
      <c r="C351" s="6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27">
        <f>SUM(Table18[[#This Row],[4.5. Sedin]:[1.10. Tále]])</f>
        <v>0</v>
      </c>
    </row>
    <row r="352" spans="1:15" x14ac:dyDescent="0.2">
      <c r="A352" s="28"/>
      <c r="B352" s="20"/>
      <c r="C352" s="20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9">
        <f>SUM(Table18[[#This Row],[4.5. Sedin]:[1.10. Tále]])</f>
        <v>0</v>
      </c>
    </row>
    <row r="353" spans="1:15" x14ac:dyDescent="0.2">
      <c r="A353" s="26"/>
      <c r="B353" s="6"/>
      <c r="C353" s="6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27">
        <f>SUM(Table18[[#This Row],[4.5. Sedin]:[1.10. Tále]])</f>
        <v>0</v>
      </c>
    </row>
    <row r="354" spans="1:15" x14ac:dyDescent="0.2">
      <c r="A354" s="28"/>
      <c r="B354" s="20"/>
      <c r="C354" s="20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9">
        <f>SUM(Table18[[#This Row],[4.5. Sedin]:[1.10. Tále]])</f>
        <v>0</v>
      </c>
    </row>
    <row r="355" spans="1:15" x14ac:dyDescent="0.2">
      <c r="A355" s="26"/>
      <c r="B355" s="6"/>
      <c r="C355" s="6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27">
        <f>SUM(Table18[[#This Row],[4.5. Sedin]:[1.10. Tále]])</f>
        <v>0</v>
      </c>
    </row>
    <row r="356" spans="1:15" x14ac:dyDescent="0.2">
      <c r="A356" s="28"/>
      <c r="B356" s="20"/>
      <c r="C356" s="20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9">
        <f>SUM(Table18[[#This Row],[4.5. Sedin]:[1.10. Tále]])</f>
        <v>0</v>
      </c>
    </row>
    <row r="357" spans="1:15" x14ac:dyDescent="0.2">
      <c r="A357" s="26"/>
      <c r="B357" s="6"/>
      <c r="C357" s="6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27">
        <f>SUM(Table18[[#This Row],[4.5. Sedin]:[1.10. Tále]])</f>
        <v>0</v>
      </c>
    </row>
    <row r="358" spans="1:15" x14ac:dyDescent="0.2">
      <c r="A358" s="28"/>
      <c r="B358" s="20"/>
      <c r="C358" s="20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9">
        <f>SUM(Table18[[#This Row],[4.5. Sedin]:[1.10. Tále]])</f>
        <v>0</v>
      </c>
    </row>
    <row r="359" spans="1:15" x14ac:dyDescent="0.2">
      <c r="A359" s="26"/>
      <c r="B359" s="6"/>
      <c r="C359" s="6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27">
        <f>SUM(Table18[[#This Row],[4.5. Sedin]:[1.10. Tále]])</f>
        <v>0</v>
      </c>
    </row>
    <row r="360" spans="1:15" x14ac:dyDescent="0.2">
      <c r="A360" s="28"/>
      <c r="B360" s="20"/>
      <c r="C360" s="20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9">
        <f>SUM(Table18[[#This Row],[4.5. Sedin]:[1.10. Tále]])</f>
        <v>0</v>
      </c>
    </row>
    <row r="361" spans="1:15" x14ac:dyDescent="0.2">
      <c r="A361" s="26"/>
      <c r="B361" s="6"/>
      <c r="C361" s="6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27">
        <f>SUM(Table18[[#This Row],[4.5. Sedin]:[1.10. Tále]])</f>
        <v>0</v>
      </c>
    </row>
    <row r="362" spans="1:15" x14ac:dyDescent="0.2">
      <c r="A362" s="28"/>
      <c r="B362" s="20"/>
      <c r="C362" s="20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9">
        <f>SUM(Table18[[#This Row],[4.5. Sedin]:[1.10. Tále]])</f>
        <v>0</v>
      </c>
    </row>
    <row r="363" spans="1:15" x14ac:dyDescent="0.2">
      <c r="A363" s="26"/>
      <c r="B363" s="6"/>
      <c r="C363" s="6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27">
        <f>SUM(Table18[[#This Row],[4.5. Sedin]:[1.10. Tále]])</f>
        <v>0</v>
      </c>
    </row>
    <row r="364" spans="1:15" x14ac:dyDescent="0.2">
      <c r="A364" s="28"/>
      <c r="B364" s="20"/>
      <c r="C364" s="20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9">
        <f>SUM(Table18[[#This Row],[4.5. Sedin]:[1.10. Tále]])</f>
        <v>0</v>
      </c>
    </row>
    <row r="365" spans="1:15" x14ac:dyDescent="0.2">
      <c r="A365" s="26"/>
      <c r="B365" s="6"/>
      <c r="C365" s="6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27">
        <f>SUM(Table18[[#This Row],[4.5. Sedin]:[1.10. Tále]])</f>
        <v>0</v>
      </c>
    </row>
    <row r="366" spans="1:15" x14ac:dyDescent="0.2">
      <c r="A366" s="28"/>
      <c r="B366" s="20"/>
      <c r="C366" s="20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9">
        <f>SUM(Table18[[#This Row],[4.5. Sedin]:[1.10. Tále]])</f>
        <v>0</v>
      </c>
    </row>
    <row r="367" spans="1:15" x14ac:dyDescent="0.2">
      <c r="A367" s="26"/>
      <c r="B367" s="6"/>
      <c r="C367" s="6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27">
        <f>SUM(Table18[[#This Row],[4.5. Sedin]:[1.10. Tále]])</f>
        <v>0</v>
      </c>
    </row>
    <row r="368" spans="1:15" x14ac:dyDescent="0.2">
      <c r="A368" s="28"/>
      <c r="B368" s="20"/>
      <c r="C368" s="20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9">
        <f>SUM(Table18[[#This Row],[4.5. Sedin]:[1.10. Tále]])</f>
        <v>0</v>
      </c>
    </row>
    <row r="369" spans="1:15" x14ac:dyDescent="0.2">
      <c r="A369" s="26"/>
      <c r="B369" s="6"/>
      <c r="C369" s="6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27">
        <f>SUM(Table18[[#This Row],[4.5. Sedin]:[1.10. Tále]])</f>
        <v>0</v>
      </c>
    </row>
    <row r="370" spans="1:15" x14ac:dyDescent="0.2">
      <c r="A370" s="28"/>
      <c r="B370" s="20"/>
      <c r="C370" s="20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9">
        <f>SUM(Table18[[#This Row],[4.5. Sedin]:[1.10. Tále]])</f>
        <v>0</v>
      </c>
    </row>
    <row r="371" spans="1:15" x14ac:dyDescent="0.2">
      <c r="A371" s="26"/>
      <c r="B371" s="6"/>
      <c r="C371" s="6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27">
        <f>SUM(Table18[[#This Row],[4.5. Sedin]:[1.10. Tále]])</f>
        <v>0</v>
      </c>
    </row>
    <row r="372" spans="1:15" x14ac:dyDescent="0.2">
      <c r="A372" s="28"/>
      <c r="B372" s="20"/>
      <c r="C372" s="20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9">
        <f>SUM(Table18[[#This Row],[4.5. Sedin]:[1.10. Tále]])</f>
        <v>0</v>
      </c>
    </row>
    <row r="373" spans="1:15" x14ac:dyDescent="0.2">
      <c r="A373" s="26"/>
      <c r="B373" s="6"/>
      <c r="C373" s="6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27">
        <f>SUM(Table18[[#This Row],[4.5. Sedin]:[1.10. Tále]])</f>
        <v>0</v>
      </c>
    </row>
    <row r="374" spans="1:15" x14ac:dyDescent="0.2">
      <c r="A374" s="28"/>
      <c r="B374" s="20"/>
      <c r="C374" s="20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9">
        <f>SUM(Table18[[#This Row],[4.5. Sedin]:[1.10. Tále]])</f>
        <v>0</v>
      </c>
    </row>
    <row r="375" spans="1:15" x14ac:dyDescent="0.2">
      <c r="A375" s="26"/>
      <c r="B375" s="6"/>
      <c r="C375" s="6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27">
        <f>SUM(Table18[[#This Row],[4.5. Sedin]:[1.10. Tále]])</f>
        <v>0</v>
      </c>
    </row>
    <row r="376" spans="1:15" x14ac:dyDescent="0.2">
      <c r="A376" s="28"/>
      <c r="B376" s="20"/>
      <c r="C376" s="20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9">
        <f>SUM(Table18[[#This Row],[4.5. Sedin]:[1.10. Tále]])</f>
        <v>0</v>
      </c>
    </row>
    <row r="377" spans="1:15" x14ac:dyDescent="0.2">
      <c r="A377" s="26"/>
      <c r="B377" s="6"/>
      <c r="C377" s="6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27">
        <f>SUM(Table18[[#This Row],[4.5. Sedin]:[1.10. Tále]])</f>
        <v>0</v>
      </c>
    </row>
    <row r="378" spans="1:15" x14ac:dyDescent="0.2">
      <c r="A378" s="28"/>
      <c r="B378" s="20"/>
      <c r="C378" s="20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9">
        <f>SUM(Table18[[#This Row],[4.5. Sedin]:[1.10. Tále]])</f>
        <v>0</v>
      </c>
    </row>
    <row r="379" spans="1:15" x14ac:dyDescent="0.2">
      <c r="A379" s="26"/>
      <c r="B379" s="6"/>
      <c r="C379" s="6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27">
        <f>SUM(Table18[[#This Row],[4.5. Sedin]:[1.10. Tále]])</f>
        <v>0</v>
      </c>
    </row>
    <row r="380" spans="1:15" x14ac:dyDescent="0.2">
      <c r="A380" s="28"/>
      <c r="B380" s="20"/>
      <c r="C380" s="20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9">
        <f>SUM(Table18[[#This Row],[4.5. Sedin]:[1.10. Tále]])</f>
        <v>0</v>
      </c>
    </row>
    <row r="381" spans="1:15" x14ac:dyDescent="0.2">
      <c r="A381" s="26"/>
      <c r="B381" s="6"/>
      <c r="C381" s="6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27">
        <f>SUM(Table18[[#This Row],[4.5. Sedin]:[1.10. Tále]])</f>
        <v>0</v>
      </c>
    </row>
    <row r="382" spans="1:15" x14ac:dyDescent="0.2">
      <c r="A382" s="28"/>
      <c r="B382" s="20"/>
      <c r="C382" s="20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9">
        <f>SUM(Table18[[#This Row],[4.5. Sedin]:[1.10. Tále]])</f>
        <v>0</v>
      </c>
    </row>
    <row r="383" spans="1:15" x14ac:dyDescent="0.2">
      <c r="A383" s="26"/>
      <c r="B383" s="6"/>
      <c r="C383" s="6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27">
        <f>SUM(Table18[[#This Row],[4.5. Sedin]:[1.10. Tále]])</f>
        <v>0</v>
      </c>
    </row>
    <row r="384" spans="1:15" x14ac:dyDescent="0.2">
      <c r="A384" s="28"/>
      <c r="B384" s="20"/>
      <c r="C384" s="20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9">
        <f>SUM(Table18[[#This Row],[4.5. Sedin]:[1.10. Tále]])</f>
        <v>0</v>
      </c>
    </row>
    <row r="385" spans="1:15" x14ac:dyDescent="0.2">
      <c r="A385" s="26"/>
      <c r="B385" s="6"/>
      <c r="C385" s="6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27">
        <f>SUM(Table18[[#This Row],[4.5. Sedin]:[1.10. Tále]])</f>
        <v>0</v>
      </c>
    </row>
    <row r="386" spans="1:15" x14ac:dyDescent="0.2">
      <c r="A386" s="28"/>
      <c r="B386" s="20"/>
      <c r="C386" s="20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9">
        <f>SUM(Table18[[#This Row],[4.5. Sedin]:[1.10. Tále]])</f>
        <v>0</v>
      </c>
    </row>
    <row r="387" spans="1:15" x14ac:dyDescent="0.2">
      <c r="A387" s="26"/>
      <c r="B387" s="6"/>
      <c r="C387" s="6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27">
        <f>SUM(Table18[[#This Row],[4.5. Sedin]:[1.10. Tále]])</f>
        <v>0</v>
      </c>
    </row>
    <row r="388" spans="1:15" x14ac:dyDescent="0.2">
      <c r="A388" s="28"/>
      <c r="B388" s="20"/>
      <c r="C388" s="20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9">
        <f>SUM(Table18[[#This Row],[4.5. Sedin]:[1.10. Tále]])</f>
        <v>0</v>
      </c>
    </row>
    <row r="389" spans="1:15" x14ac:dyDescent="0.2">
      <c r="A389" s="26"/>
      <c r="B389" s="6"/>
      <c r="C389" s="6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27">
        <f>SUM(Table18[[#This Row],[4.5. Sedin]:[1.10. Tále]])</f>
        <v>0</v>
      </c>
    </row>
    <row r="390" spans="1:15" x14ac:dyDescent="0.2">
      <c r="A390" s="28"/>
      <c r="B390" s="20"/>
      <c r="C390" s="20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9">
        <f>SUM(Table18[[#This Row],[4.5. Sedin]:[1.10. Tále]])</f>
        <v>0</v>
      </c>
    </row>
    <row r="391" spans="1:15" x14ac:dyDescent="0.2">
      <c r="A391" s="26"/>
      <c r="B391" s="6"/>
      <c r="C391" s="6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27">
        <f>SUM(Table18[[#This Row],[4.5. Sedin]:[1.10. Tále]])</f>
        <v>0</v>
      </c>
    </row>
    <row r="392" spans="1:15" x14ac:dyDescent="0.2">
      <c r="A392" s="28"/>
      <c r="B392" s="20"/>
      <c r="C392" s="20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9">
        <f>SUM(Table18[[#This Row],[4.5. Sedin]:[1.10. Tále]])</f>
        <v>0</v>
      </c>
    </row>
    <row r="393" spans="1:15" x14ac:dyDescent="0.2">
      <c r="A393" s="26"/>
      <c r="B393" s="6"/>
      <c r="C393" s="6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27">
        <f>SUM(Table18[[#This Row],[4.5. Sedin]:[1.10. Tále]])</f>
        <v>0</v>
      </c>
    </row>
    <row r="394" spans="1:15" x14ac:dyDescent="0.2">
      <c r="A394" s="28"/>
      <c r="B394" s="20"/>
      <c r="C394" s="20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9">
        <f>SUM(Table18[[#This Row],[4.5. Sedin]:[1.10. Tále]])</f>
        <v>0</v>
      </c>
    </row>
    <row r="395" spans="1:15" x14ac:dyDescent="0.2">
      <c r="A395" s="26"/>
      <c r="B395" s="6"/>
      <c r="C395" s="6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27">
        <f>SUM(Table18[[#This Row],[4.5. Sedin]:[1.10. Tále]])</f>
        <v>0</v>
      </c>
    </row>
    <row r="396" spans="1:15" x14ac:dyDescent="0.2">
      <c r="A396" s="28"/>
      <c r="B396" s="20"/>
      <c r="C396" s="20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9">
        <f>SUM(Table18[[#This Row],[4.5. Sedin]:[1.10. Tále]])</f>
        <v>0</v>
      </c>
    </row>
    <row r="397" spans="1:15" x14ac:dyDescent="0.2">
      <c r="A397" s="26"/>
      <c r="B397" s="6"/>
      <c r="C397" s="6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27">
        <f>SUM(Table18[[#This Row],[4.5. Sedin]:[1.10. Tále]])</f>
        <v>0</v>
      </c>
    </row>
    <row r="398" spans="1:15" x14ac:dyDescent="0.2">
      <c r="A398" s="28"/>
      <c r="B398" s="20"/>
      <c r="C398" s="20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9">
        <f>SUM(Table18[[#This Row],[4.5. Sedin]:[1.10. Tále]])</f>
        <v>0</v>
      </c>
    </row>
    <row r="399" spans="1:15" x14ac:dyDescent="0.2">
      <c r="A399" s="26"/>
      <c r="B399" s="6"/>
      <c r="C399" s="6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27">
        <f>SUM(Table18[[#This Row],[4.5. Sedin]:[1.10. Tále]])</f>
        <v>0</v>
      </c>
    </row>
    <row r="400" spans="1:15" x14ac:dyDescent="0.2">
      <c r="A400" s="28"/>
      <c r="B400" s="20"/>
      <c r="C400" s="20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9">
        <f>SUM(Table18[[#This Row],[4.5. Sedin]:[1.10. Tále]])</f>
        <v>0</v>
      </c>
    </row>
    <row r="401" spans="1:15" x14ac:dyDescent="0.2">
      <c r="A401" s="26"/>
      <c r="B401" s="6"/>
      <c r="C401" s="6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27">
        <f>SUM(Table18[[#This Row],[4.5. Sedin]:[1.10. Tále]])</f>
        <v>0</v>
      </c>
    </row>
    <row r="402" spans="1:15" x14ac:dyDescent="0.2">
      <c r="A402" s="28"/>
      <c r="B402" s="20"/>
      <c r="C402" s="20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9">
        <f>SUM(Table18[[#This Row],[4.5. Sedin]:[1.10. Tále]])</f>
        <v>0</v>
      </c>
    </row>
    <row r="403" spans="1:15" x14ac:dyDescent="0.2">
      <c r="A403" s="26"/>
      <c r="B403" s="6"/>
      <c r="C403" s="6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27">
        <f>SUM(Table18[[#This Row],[4.5. Sedin]:[1.10. Tále]])</f>
        <v>0</v>
      </c>
    </row>
    <row r="404" spans="1:15" x14ac:dyDescent="0.2">
      <c r="A404" s="28"/>
      <c r="B404" s="20"/>
      <c r="C404" s="20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9">
        <f>SUM(Table18[[#This Row],[4.5. Sedin]:[1.10. Tále]])</f>
        <v>0</v>
      </c>
    </row>
    <row r="405" spans="1:15" x14ac:dyDescent="0.2">
      <c r="A405" s="26"/>
      <c r="B405" s="6"/>
      <c r="C405" s="6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27">
        <f>SUM(Table18[[#This Row],[4.5. Sedin]:[1.10. Tále]])</f>
        <v>0</v>
      </c>
    </row>
    <row r="406" spans="1:15" x14ac:dyDescent="0.2">
      <c r="A406" s="28"/>
      <c r="B406" s="20"/>
      <c r="C406" s="20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9">
        <f>SUM(Table18[[#This Row],[4.5. Sedin]:[1.10. Tále]])</f>
        <v>0</v>
      </c>
    </row>
    <row r="407" spans="1:15" x14ac:dyDescent="0.2">
      <c r="A407" s="26"/>
      <c r="B407" s="6"/>
      <c r="C407" s="6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27">
        <f>SUM(Table18[[#This Row],[4.5. Sedin]:[1.10. Tále]])</f>
        <v>0</v>
      </c>
    </row>
    <row r="408" spans="1:15" x14ac:dyDescent="0.2">
      <c r="A408" s="28"/>
      <c r="B408" s="20"/>
      <c r="C408" s="20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9">
        <f>SUM(Table18[[#This Row],[4.5. Sedin]:[1.10. Tále]])</f>
        <v>0</v>
      </c>
    </row>
    <row r="409" spans="1:15" x14ac:dyDescent="0.2">
      <c r="A409" s="26"/>
      <c r="B409" s="6"/>
      <c r="C409" s="6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27">
        <f>SUM(Table18[[#This Row],[4.5. Sedin]:[1.10. Tále]])</f>
        <v>0</v>
      </c>
    </row>
    <row r="410" spans="1:15" x14ac:dyDescent="0.2">
      <c r="A410" s="28"/>
      <c r="B410" s="20"/>
      <c r="C410" s="20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9">
        <f>SUM(Table18[[#This Row],[4.5. Sedin]:[1.10. Tále]])</f>
        <v>0</v>
      </c>
    </row>
    <row r="411" spans="1:15" x14ac:dyDescent="0.2">
      <c r="A411" s="26"/>
      <c r="B411" s="6"/>
      <c r="C411" s="6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27">
        <f>SUM(Table18[[#This Row],[4.5. Sedin]:[1.10. Tále]])</f>
        <v>0</v>
      </c>
    </row>
    <row r="412" spans="1:15" x14ac:dyDescent="0.2">
      <c r="A412" s="28"/>
      <c r="B412" s="20"/>
      <c r="C412" s="20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9">
        <f>SUM(Table18[[#This Row],[4.5. Sedin]:[1.10. Tále]])</f>
        <v>0</v>
      </c>
    </row>
    <row r="413" spans="1:15" x14ac:dyDescent="0.2">
      <c r="A413" s="26"/>
      <c r="B413" s="6"/>
      <c r="C413" s="6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27">
        <f>SUM(Table18[[#This Row],[4.5. Sedin]:[1.10. Tále]])</f>
        <v>0</v>
      </c>
    </row>
    <row r="414" spans="1:15" x14ac:dyDescent="0.2">
      <c r="A414" s="28"/>
      <c r="B414" s="20"/>
      <c r="C414" s="20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9">
        <f>SUM(Table18[[#This Row],[4.5. Sedin]:[1.10. Tále]])</f>
        <v>0</v>
      </c>
    </row>
    <row r="415" spans="1:15" x14ac:dyDescent="0.2">
      <c r="A415" s="26"/>
      <c r="B415" s="6"/>
      <c r="C415" s="6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27">
        <f>SUM(Table18[[#This Row],[4.5. Sedin]:[1.10. Tále]])</f>
        <v>0</v>
      </c>
    </row>
    <row r="416" spans="1:15" x14ac:dyDescent="0.2">
      <c r="A416" s="28"/>
      <c r="B416" s="20"/>
      <c r="C416" s="20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9">
        <f>SUM(Table18[[#This Row],[4.5. Sedin]:[1.10. Tále]])</f>
        <v>0</v>
      </c>
    </row>
    <row r="417" spans="1:15" x14ac:dyDescent="0.2">
      <c r="A417" s="26"/>
      <c r="B417" s="6"/>
      <c r="C417" s="6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27">
        <f>SUM(Table18[[#This Row],[4.5. Sedin]:[1.10. Tále]])</f>
        <v>0</v>
      </c>
    </row>
    <row r="418" spans="1:15" x14ac:dyDescent="0.2">
      <c r="A418" s="28"/>
      <c r="B418" s="20"/>
      <c r="C418" s="20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9">
        <f>SUM(Table18[[#This Row],[4.5. Sedin]:[1.10. Tále]])</f>
        <v>0</v>
      </c>
    </row>
    <row r="419" spans="1:15" x14ac:dyDescent="0.2">
      <c r="A419" s="26"/>
      <c r="B419" s="6"/>
      <c r="C419" s="6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27">
        <f>SUM(Table18[[#This Row],[4.5. Sedin]:[1.10. Tále]])</f>
        <v>0</v>
      </c>
    </row>
    <row r="420" spans="1:15" x14ac:dyDescent="0.2">
      <c r="A420" s="28"/>
      <c r="B420" s="20"/>
      <c r="C420" s="20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9">
        <f>SUM(Table18[[#This Row],[4.5. Sedin]:[1.10. Tále]])</f>
        <v>0</v>
      </c>
    </row>
    <row r="421" spans="1:15" x14ac:dyDescent="0.2">
      <c r="A421" s="26"/>
      <c r="B421" s="6"/>
      <c r="C421" s="6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27">
        <f>SUM(Table18[[#This Row],[4.5. Sedin]:[1.10. Tále]])</f>
        <v>0</v>
      </c>
    </row>
    <row r="422" spans="1:15" x14ac:dyDescent="0.2">
      <c r="A422" s="28"/>
      <c r="B422" s="20"/>
      <c r="C422" s="20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9">
        <f>SUM(Table18[[#This Row],[4.5. Sedin]:[1.10. Tále]])</f>
        <v>0</v>
      </c>
    </row>
    <row r="423" spans="1:15" x14ac:dyDescent="0.2">
      <c r="A423" s="26"/>
      <c r="B423" s="6"/>
      <c r="C423" s="6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27">
        <f>SUM(Table18[[#This Row],[4.5. Sedin]:[1.10. Tále]])</f>
        <v>0</v>
      </c>
    </row>
    <row r="424" spans="1:15" x14ac:dyDescent="0.2">
      <c r="A424" s="28"/>
      <c r="B424" s="20"/>
      <c r="C424" s="20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9">
        <f>SUM(Table18[[#This Row],[4.5. Sedin]:[1.10. Tále]])</f>
        <v>0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A1E1-AF7A-FA4F-9170-7B997B94DA6F}">
  <dimension ref="A1:D48"/>
  <sheetViews>
    <sheetView workbookViewId="0">
      <selection activeCell="C4" sqref="C4:C15"/>
    </sheetView>
  </sheetViews>
  <sheetFormatPr baseColWidth="10" defaultColWidth="11" defaultRowHeight="16" x14ac:dyDescent="0.2"/>
  <cols>
    <col min="1" max="4" width="11.1640625" style="1" customWidth="1"/>
  </cols>
  <sheetData>
    <row r="1" spans="2:3" ht="17" thickBot="1" x14ac:dyDescent="0.25"/>
    <row r="2" spans="2:3" ht="36" customHeight="1" thickBot="1" x14ac:dyDescent="0.25">
      <c r="B2" s="32" t="s">
        <v>42</v>
      </c>
      <c r="C2" s="33"/>
    </row>
    <row r="3" spans="2:3" x14ac:dyDescent="0.2">
      <c r="B3" s="8" t="s">
        <v>0</v>
      </c>
      <c r="C3" s="9" t="s">
        <v>13</v>
      </c>
    </row>
    <row r="4" spans="2:3" x14ac:dyDescent="0.2">
      <c r="B4" s="12" t="s">
        <v>1</v>
      </c>
      <c r="C4" s="13">
        <v>100</v>
      </c>
    </row>
    <row r="5" spans="2:3" x14ac:dyDescent="0.2">
      <c r="B5" s="12" t="s">
        <v>2</v>
      </c>
      <c r="C5" s="13">
        <v>80</v>
      </c>
    </row>
    <row r="6" spans="2:3" x14ac:dyDescent="0.2">
      <c r="B6" s="12" t="s">
        <v>3</v>
      </c>
      <c r="C6" s="13">
        <v>60</v>
      </c>
    </row>
    <row r="7" spans="2:3" x14ac:dyDescent="0.2">
      <c r="B7" s="12" t="s">
        <v>4</v>
      </c>
      <c r="C7" s="13">
        <v>50</v>
      </c>
    </row>
    <row r="8" spans="2:3" x14ac:dyDescent="0.2">
      <c r="B8" s="12" t="s">
        <v>5</v>
      </c>
      <c r="C8" s="13">
        <v>40</v>
      </c>
    </row>
    <row r="9" spans="2:3" x14ac:dyDescent="0.2">
      <c r="B9" s="12" t="s">
        <v>6</v>
      </c>
      <c r="C9" s="13">
        <v>35</v>
      </c>
    </row>
    <row r="10" spans="2:3" x14ac:dyDescent="0.2">
      <c r="B10" s="12" t="s">
        <v>7</v>
      </c>
      <c r="C10" s="13">
        <v>30</v>
      </c>
    </row>
    <row r="11" spans="2:3" x14ac:dyDescent="0.2">
      <c r="B11" s="12" t="s">
        <v>8</v>
      </c>
      <c r="C11" s="13">
        <v>25</v>
      </c>
    </row>
    <row r="12" spans="2:3" x14ac:dyDescent="0.2">
      <c r="B12" s="12" t="s">
        <v>9</v>
      </c>
      <c r="C12" s="13">
        <v>20</v>
      </c>
    </row>
    <row r="13" spans="2:3" x14ac:dyDescent="0.2">
      <c r="B13" s="12" t="s">
        <v>10</v>
      </c>
      <c r="C13" s="13">
        <v>15</v>
      </c>
    </row>
    <row r="14" spans="2:3" x14ac:dyDescent="0.2">
      <c r="B14" s="12" t="s">
        <v>11</v>
      </c>
      <c r="C14" s="13">
        <v>10</v>
      </c>
    </row>
    <row r="15" spans="2:3" ht="17" thickBot="1" x14ac:dyDescent="0.25">
      <c r="B15" s="16" t="s">
        <v>12</v>
      </c>
      <c r="C15" s="17">
        <v>5</v>
      </c>
    </row>
    <row r="16" spans="2:3" ht="17" thickBot="1" x14ac:dyDescent="0.25"/>
    <row r="17" spans="1:4" ht="17" thickBot="1" x14ac:dyDescent="0.25">
      <c r="A17" s="34" t="s">
        <v>47</v>
      </c>
      <c r="B17" s="35"/>
      <c r="C17" s="35"/>
      <c r="D17" s="36"/>
    </row>
    <row r="18" spans="1:4" ht="84" customHeight="1" thickBot="1" x14ac:dyDescent="0.25">
      <c r="A18" s="32" t="s">
        <v>43</v>
      </c>
      <c r="B18" s="33"/>
      <c r="C18" s="32" t="s">
        <v>44</v>
      </c>
      <c r="D18" s="33"/>
    </row>
    <row r="19" spans="1:4" x14ac:dyDescent="0.2">
      <c r="A19" s="8" t="s">
        <v>1</v>
      </c>
      <c r="B19" s="9">
        <v>2500</v>
      </c>
      <c r="C19" s="10" t="s">
        <v>1</v>
      </c>
      <c r="D19" s="11">
        <v>1500</v>
      </c>
    </row>
    <row r="20" spans="1:4" x14ac:dyDescent="0.2">
      <c r="A20" s="12" t="s">
        <v>2</v>
      </c>
      <c r="B20" s="13">
        <v>2250</v>
      </c>
      <c r="C20" s="14" t="s">
        <v>2</v>
      </c>
      <c r="D20" s="15">
        <v>1000</v>
      </c>
    </row>
    <row r="21" spans="1:4" x14ac:dyDescent="0.2">
      <c r="A21" s="12" t="s">
        <v>3</v>
      </c>
      <c r="B21" s="13">
        <v>2000</v>
      </c>
      <c r="C21" s="14" t="s">
        <v>3</v>
      </c>
      <c r="D21" s="15">
        <v>750</v>
      </c>
    </row>
    <row r="22" spans="1:4" x14ac:dyDescent="0.2">
      <c r="A22" s="12" t="s">
        <v>4</v>
      </c>
      <c r="B22" s="13">
        <v>1800</v>
      </c>
      <c r="C22" s="14" t="s">
        <v>4</v>
      </c>
      <c r="D22" s="15">
        <v>550</v>
      </c>
    </row>
    <row r="23" spans="1:4" x14ac:dyDescent="0.2">
      <c r="A23" s="12" t="s">
        <v>5</v>
      </c>
      <c r="B23" s="13">
        <v>1600</v>
      </c>
      <c r="C23" s="14" t="s">
        <v>5</v>
      </c>
      <c r="D23" s="15">
        <v>500</v>
      </c>
    </row>
    <row r="24" spans="1:4" x14ac:dyDescent="0.2">
      <c r="A24" s="12" t="s">
        <v>6</v>
      </c>
      <c r="B24" s="13">
        <v>1400</v>
      </c>
      <c r="C24" s="14" t="s">
        <v>6</v>
      </c>
      <c r="D24" s="15">
        <v>450</v>
      </c>
    </row>
    <row r="25" spans="1:4" x14ac:dyDescent="0.2">
      <c r="A25" s="12" t="s">
        <v>7</v>
      </c>
      <c r="B25" s="13">
        <v>1200</v>
      </c>
      <c r="C25" s="14" t="s">
        <v>7</v>
      </c>
      <c r="D25" s="15">
        <v>425</v>
      </c>
    </row>
    <row r="26" spans="1:4" x14ac:dyDescent="0.2">
      <c r="A26" s="12" t="s">
        <v>8</v>
      </c>
      <c r="B26" s="13">
        <v>100</v>
      </c>
      <c r="C26" s="14" t="s">
        <v>8</v>
      </c>
      <c r="D26" s="15">
        <v>400</v>
      </c>
    </row>
    <row r="27" spans="1:4" x14ac:dyDescent="0.2">
      <c r="A27" s="12" t="s">
        <v>9</v>
      </c>
      <c r="B27" s="13">
        <v>800</v>
      </c>
      <c r="C27" s="14" t="s">
        <v>9</v>
      </c>
      <c r="D27" s="15">
        <v>375</v>
      </c>
    </row>
    <row r="28" spans="1:4" x14ac:dyDescent="0.2">
      <c r="A28" s="12" t="s">
        <v>10</v>
      </c>
      <c r="B28" s="13">
        <v>600</v>
      </c>
      <c r="C28" s="14" t="s">
        <v>10</v>
      </c>
      <c r="D28" s="15">
        <v>350</v>
      </c>
    </row>
    <row r="29" spans="1:4" x14ac:dyDescent="0.2">
      <c r="A29" s="12" t="s">
        <v>11</v>
      </c>
      <c r="B29" s="13">
        <v>480</v>
      </c>
      <c r="C29" s="14" t="s">
        <v>11</v>
      </c>
      <c r="D29" s="15">
        <v>325</v>
      </c>
    </row>
    <row r="30" spans="1:4" x14ac:dyDescent="0.2">
      <c r="A30" s="12" t="s">
        <v>12</v>
      </c>
      <c r="B30" s="13">
        <v>460</v>
      </c>
      <c r="C30" s="14" t="s">
        <v>12</v>
      </c>
      <c r="D30" s="15">
        <v>300</v>
      </c>
    </row>
    <row r="31" spans="1:4" x14ac:dyDescent="0.2">
      <c r="A31" s="12" t="s">
        <v>21</v>
      </c>
      <c r="B31" s="13">
        <v>440</v>
      </c>
      <c r="C31" s="14" t="s">
        <v>21</v>
      </c>
      <c r="D31" s="15">
        <v>285</v>
      </c>
    </row>
    <row r="32" spans="1:4" x14ac:dyDescent="0.2">
      <c r="A32" s="12" t="s">
        <v>22</v>
      </c>
      <c r="B32" s="13">
        <v>420</v>
      </c>
      <c r="C32" s="14" t="s">
        <v>22</v>
      </c>
      <c r="D32" s="15">
        <v>280</v>
      </c>
    </row>
    <row r="33" spans="1:4" x14ac:dyDescent="0.2">
      <c r="A33" s="12" t="s">
        <v>23</v>
      </c>
      <c r="B33" s="13">
        <v>400</v>
      </c>
      <c r="C33" s="14" t="s">
        <v>23</v>
      </c>
      <c r="D33" s="15">
        <v>275</v>
      </c>
    </row>
    <row r="34" spans="1:4" x14ac:dyDescent="0.2">
      <c r="A34" s="12" t="s">
        <v>24</v>
      </c>
      <c r="B34" s="13">
        <v>380</v>
      </c>
      <c r="C34" s="14" t="s">
        <v>24</v>
      </c>
      <c r="D34" s="15">
        <v>270</v>
      </c>
    </row>
    <row r="35" spans="1:4" x14ac:dyDescent="0.2">
      <c r="A35" s="12" t="s">
        <v>25</v>
      </c>
      <c r="B35" s="13">
        <v>360</v>
      </c>
      <c r="C35" s="14" t="s">
        <v>25</v>
      </c>
      <c r="D35" s="15">
        <v>265</v>
      </c>
    </row>
    <row r="36" spans="1:4" x14ac:dyDescent="0.2">
      <c r="A36" s="12" t="s">
        <v>26</v>
      </c>
      <c r="B36" s="13">
        <v>340</v>
      </c>
      <c r="C36" s="14" t="s">
        <v>26</v>
      </c>
      <c r="D36" s="15">
        <v>260</v>
      </c>
    </row>
    <row r="37" spans="1:4" x14ac:dyDescent="0.2">
      <c r="A37" s="12" t="s">
        <v>27</v>
      </c>
      <c r="B37" s="13">
        <v>320</v>
      </c>
      <c r="C37" s="14" t="s">
        <v>27</v>
      </c>
      <c r="D37" s="15">
        <v>255</v>
      </c>
    </row>
    <row r="38" spans="1:4" x14ac:dyDescent="0.2">
      <c r="A38" s="12" t="s">
        <v>28</v>
      </c>
      <c r="B38" s="13">
        <v>310</v>
      </c>
      <c r="C38" s="14" t="s">
        <v>28</v>
      </c>
      <c r="D38" s="15">
        <v>250</v>
      </c>
    </row>
    <row r="39" spans="1:4" x14ac:dyDescent="0.2">
      <c r="A39" s="12" t="s">
        <v>29</v>
      </c>
      <c r="B39" s="13">
        <v>300</v>
      </c>
      <c r="C39" s="14" t="s">
        <v>29</v>
      </c>
      <c r="D39" s="15">
        <v>245</v>
      </c>
    </row>
    <row r="40" spans="1:4" x14ac:dyDescent="0.2">
      <c r="A40" s="12" t="s">
        <v>30</v>
      </c>
      <c r="B40" s="13">
        <v>290</v>
      </c>
      <c r="C40" s="14" t="s">
        <v>30</v>
      </c>
      <c r="D40" s="15">
        <v>240</v>
      </c>
    </row>
    <row r="41" spans="1:4" x14ac:dyDescent="0.2">
      <c r="A41" s="12" t="s">
        <v>31</v>
      </c>
      <c r="B41" s="13">
        <v>280</v>
      </c>
      <c r="C41" s="14" t="s">
        <v>31</v>
      </c>
      <c r="D41" s="15">
        <v>235</v>
      </c>
    </row>
    <row r="42" spans="1:4" x14ac:dyDescent="0.2">
      <c r="A42" s="12" t="s">
        <v>32</v>
      </c>
      <c r="B42" s="13">
        <v>270</v>
      </c>
      <c r="C42" s="14" t="s">
        <v>32</v>
      </c>
      <c r="D42" s="15">
        <v>230</v>
      </c>
    </row>
    <row r="43" spans="1:4" x14ac:dyDescent="0.2">
      <c r="A43" s="12" t="s">
        <v>33</v>
      </c>
      <c r="B43" s="13">
        <v>260</v>
      </c>
      <c r="C43" s="14" t="s">
        <v>33</v>
      </c>
      <c r="D43" s="15">
        <v>225</v>
      </c>
    </row>
    <row r="44" spans="1:4" x14ac:dyDescent="0.2">
      <c r="A44" s="12" t="s">
        <v>34</v>
      </c>
      <c r="B44" s="13">
        <v>250</v>
      </c>
      <c r="C44" s="14" t="s">
        <v>34</v>
      </c>
      <c r="D44" s="15">
        <v>220</v>
      </c>
    </row>
    <row r="45" spans="1:4" x14ac:dyDescent="0.2">
      <c r="A45" s="12" t="s">
        <v>35</v>
      </c>
      <c r="B45" s="13">
        <v>240</v>
      </c>
      <c r="C45" s="14" t="s">
        <v>35</v>
      </c>
      <c r="D45" s="15">
        <v>215</v>
      </c>
    </row>
    <row r="46" spans="1:4" x14ac:dyDescent="0.2">
      <c r="A46" s="12" t="s">
        <v>36</v>
      </c>
      <c r="B46" s="13">
        <v>230</v>
      </c>
      <c r="C46" s="14" t="s">
        <v>36</v>
      </c>
      <c r="D46" s="15">
        <v>210</v>
      </c>
    </row>
    <row r="47" spans="1:4" x14ac:dyDescent="0.2">
      <c r="A47" s="12" t="s">
        <v>37</v>
      </c>
      <c r="B47" s="13">
        <v>220</v>
      </c>
      <c r="C47" s="14" t="s">
        <v>37</v>
      </c>
      <c r="D47" s="15">
        <v>205</v>
      </c>
    </row>
    <row r="48" spans="1:4" ht="17" thickBot="1" x14ac:dyDescent="0.25">
      <c r="A48" s="16" t="s">
        <v>38</v>
      </c>
      <c r="B48" s="17">
        <v>210</v>
      </c>
      <c r="C48" s="18" t="s">
        <v>38</v>
      </c>
      <c r="D48" s="19">
        <v>200</v>
      </c>
    </row>
  </sheetData>
  <mergeCells count="4">
    <mergeCell ref="A18:B18"/>
    <mergeCell ref="C18:D18"/>
    <mergeCell ref="A17:D17"/>
    <mergeCell ref="B2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95F586D08CD74AA1D093F32CE956D0" ma:contentTypeVersion="10" ma:contentTypeDescription="Create a new document." ma:contentTypeScope="" ma:versionID="da85ccf4265fc19dc201fe08f11a81df">
  <xsd:schema xmlns:xsd="http://www.w3.org/2001/XMLSchema" xmlns:xs="http://www.w3.org/2001/XMLSchema" xmlns:p="http://schemas.microsoft.com/office/2006/metadata/properties" xmlns:ns2="c5f0be4e-1875-42ea-8e39-aa79d2d31f79" targetNamespace="http://schemas.microsoft.com/office/2006/metadata/properties" ma:root="true" ma:fieldsID="7065bbb8fc63313c9df91be0df4eb760" ns2:_="">
    <xsd:import namespace="c5f0be4e-1875-42ea-8e39-aa79d2d31f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f0be4e-1875-42ea-8e39-aa79d2d31f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D642C-C193-4DF6-99EB-A9D61863E409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c5f0be4e-1875-42ea-8e39-aa79d2d31f79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7AF88B0-9614-43CC-8227-C05696AC5A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E56A07-61EC-4D20-91D3-023A722F632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5f0be4e-1875-42ea-8e39-aa79d2d31f79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+9-15</vt:lpstr>
      <vt:lpstr>15,1-26,4</vt:lpstr>
      <vt:lpstr>26,5-54</vt:lpstr>
      <vt:lpstr>BRUTTO</vt:lpstr>
      <vt:lpstr>Bodovanie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bubu</dc:creator>
  <cp:keywords/>
  <dc:description/>
  <cp:lastModifiedBy>Microsoft Office User</cp:lastModifiedBy>
  <dcterms:created xsi:type="dcterms:W3CDTF">2020-07-04T19:45:23Z</dcterms:created>
  <dcterms:modified xsi:type="dcterms:W3CDTF">2022-09-21T11:10:50Z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0x010100B795F586D08CD74AA1D093F32CE956D0</vt:lpwstr>
  </property>
</Properties>
</file>